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3" sheetId="4" r:id="rId2"/>
    <sheet name="Sheet2" sheetId="3" state="hidden" r:id="rId3"/>
  </sheets>
  <calcPr calcId="144525"/>
</workbook>
</file>

<file path=xl/sharedStrings.xml><?xml version="1.0" encoding="utf-8"?>
<sst xmlns="http://schemas.openxmlformats.org/spreadsheetml/2006/main" count="1267" uniqueCount="727">
  <si>
    <r>
      <rPr>
        <sz val="11"/>
        <color theme="1"/>
        <rFont val="宋体"/>
        <charset val="134"/>
        <scheme val="minor"/>
      </rPr>
      <t>学院（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</si>
  <si>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姓名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</si>
  <si>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证件号码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</si>
  <si>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民族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</si>
  <si>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移动电话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</si>
  <si>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居住地行政区划</t>
    </r>
    <r>
      <rPr>
        <sz val="11"/>
        <color indexed="10"/>
        <rFont val="宋体 (正文)"/>
        <charset val="134"/>
      </rPr>
      <t>（必填）</t>
    </r>
  </si>
  <si>
    <r>
      <rPr>
        <sz val="11"/>
        <color rgb="FF000000"/>
        <rFont val="宋体"/>
        <charset val="134"/>
        <scheme val="minor"/>
      </rPr>
      <t>居住地址（</t>
    </r>
    <r>
      <rPr>
        <sz val="11"/>
        <color rgb="FFFF0000"/>
        <rFont val="宋体"/>
        <charset val="134"/>
        <scheme val="minor"/>
      </rPr>
      <t>班级</t>
    </r>
    <r>
      <rPr>
        <sz val="11"/>
        <color rgb="FF000000"/>
        <rFont val="宋体"/>
        <charset val="134"/>
        <scheme val="minor"/>
      </rPr>
      <t>）</t>
    </r>
  </si>
  <si>
    <r>
      <rPr>
        <sz val="11"/>
        <color rgb="FF000000"/>
        <rFont val="宋体"/>
        <charset val="134"/>
        <scheme val="minor"/>
      </rPr>
      <t>备注(</t>
    </r>
    <r>
      <rPr>
        <sz val="11"/>
        <color rgb="FFFF0000"/>
        <rFont val="宋体"/>
        <charset val="134"/>
        <scheme val="minor"/>
      </rPr>
      <t>学号</t>
    </r>
    <r>
      <rPr>
        <sz val="11"/>
        <color rgb="FF000000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</si>
  <si>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是否户籍地医保参保（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</si>
  <si>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户籍地是否中断（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</si>
  <si>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t>安定书院-330502666018</t>
  </si>
  <si>
    <t>张三</t>
  </si>
  <si>
    <t>110101199003076311</t>
  </si>
  <si>
    <t>01 汉族</t>
  </si>
  <si>
    <t>否</t>
  </si>
  <si>
    <t>经济管理学院-330502666001</t>
  </si>
  <si>
    <t>马克思主义学院-330502666003</t>
  </si>
  <si>
    <t>教师教育学院-330502666004</t>
  </si>
  <si>
    <t>体育学院-330502666005</t>
  </si>
  <si>
    <t>人文学院-330502666006</t>
  </si>
  <si>
    <t>外国语学院-330502666007</t>
  </si>
  <si>
    <t>艺术学院-330502666008</t>
  </si>
  <si>
    <t>音乐学院-330502666015</t>
  </si>
  <si>
    <t>理学院-330502666009</t>
  </si>
  <si>
    <t>信息工程学院-330502666010</t>
  </si>
  <si>
    <t>工学院-330502666011</t>
  </si>
  <si>
    <t>生命科学学院-330502666012</t>
  </si>
  <si>
    <t>医学院/护理学院-330502666013</t>
  </si>
  <si>
    <t>证件类型</t>
  </si>
  <si>
    <t>类型值</t>
  </si>
  <si>
    <t>性别</t>
  </si>
  <si>
    <t>性别值</t>
  </si>
  <si>
    <t>人员类型</t>
  </si>
  <si>
    <t>编制类型</t>
  </si>
  <si>
    <t>民族类型</t>
  </si>
  <si>
    <t>户口性质</t>
  </si>
  <si>
    <t>户口性质值</t>
  </si>
  <si>
    <t>证件类型代码</t>
  </si>
  <si>
    <t>证件类型名称</t>
  </si>
  <si>
    <t>国籍代码</t>
  </si>
  <si>
    <t>国籍名称</t>
  </si>
  <si>
    <t>居民身份证（户口簿）</t>
  </si>
  <si>
    <t>01</t>
  </si>
  <si>
    <t>未知</t>
  </si>
  <si>
    <t>0</t>
  </si>
  <si>
    <t>职工在职</t>
  </si>
  <si>
    <t>1101</t>
  </si>
  <si>
    <t>非在编</t>
  </si>
  <si>
    <t>汉族</t>
  </si>
  <si>
    <t>非农业户口（城镇）</t>
  </si>
  <si>
    <t>10</t>
  </si>
  <si>
    <t>14</t>
  </si>
  <si>
    <t>台港澳人员就业证</t>
  </si>
  <si>
    <t>CHN</t>
  </si>
  <si>
    <t>中华人民共和国</t>
  </si>
  <si>
    <t>男</t>
  </si>
  <si>
    <t>1</t>
  </si>
  <si>
    <t>公务员在职</t>
  </si>
  <si>
    <t>1102</t>
  </si>
  <si>
    <t>在编</t>
  </si>
  <si>
    <t>蒙古族</t>
  </si>
  <si>
    <t>02</t>
  </si>
  <si>
    <t>本地非农业户口（本地城镇）</t>
  </si>
  <si>
    <t>11</t>
  </si>
  <si>
    <t>04</t>
  </si>
  <si>
    <t>港澳居民来往内地通行证</t>
  </si>
  <si>
    <t>HKG</t>
  </si>
  <si>
    <t>中国香港特别行政区</t>
  </si>
  <si>
    <t>女</t>
  </si>
  <si>
    <t>2</t>
  </si>
  <si>
    <t>企业补充在职</t>
  </si>
  <si>
    <t>116047</t>
  </si>
  <si>
    <t>回族</t>
  </si>
  <si>
    <t>03</t>
  </si>
  <si>
    <t>外地非农业户口（外地城镇）</t>
  </si>
  <si>
    <t>12</t>
  </si>
  <si>
    <t>MAC</t>
  </si>
  <si>
    <t>中国澳门特别行政区</t>
  </si>
  <si>
    <t>未说明性别</t>
  </si>
  <si>
    <t>9</t>
  </si>
  <si>
    <t>职工退休</t>
  </si>
  <si>
    <t>1201</t>
  </si>
  <si>
    <t>藏族</t>
  </si>
  <si>
    <t>农业户口（农村）</t>
  </si>
  <si>
    <t>20</t>
  </si>
  <si>
    <t>17</t>
  </si>
  <si>
    <t>中华人民共和国港澳居民居住证</t>
  </si>
  <si>
    <t>公务员退休</t>
  </si>
  <si>
    <t>1202</t>
  </si>
  <si>
    <t>维吾尔族</t>
  </si>
  <si>
    <t>05</t>
  </si>
  <si>
    <t>本地农业户口（本地农村）</t>
  </si>
  <si>
    <t>21</t>
  </si>
  <si>
    <t>企业补充退休</t>
  </si>
  <si>
    <t>126047</t>
  </si>
  <si>
    <t>苗族</t>
  </si>
  <si>
    <t>06</t>
  </si>
  <si>
    <t>外地农业户口（外地农村）</t>
  </si>
  <si>
    <t>22</t>
  </si>
  <si>
    <t>AFG</t>
  </si>
  <si>
    <t>阿富汗</t>
  </si>
  <si>
    <t>离休人员</t>
  </si>
  <si>
    <t>1300</t>
  </si>
  <si>
    <t>彝族</t>
  </si>
  <si>
    <t>07</t>
  </si>
  <si>
    <t>港澳台侨人员</t>
  </si>
  <si>
    <t>30</t>
  </si>
  <si>
    <t>ALB</t>
  </si>
  <si>
    <t>阿尔巴尼亚共和国</t>
  </si>
  <si>
    <t>遗孀(抗战期间)</t>
  </si>
  <si>
    <t>壮族</t>
  </si>
  <si>
    <t>08</t>
  </si>
  <si>
    <t>香港特别行政区居民</t>
  </si>
  <si>
    <t>31</t>
  </si>
  <si>
    <t>ATA</t>
  </si>
  <si>
    <t>南极洲</t>
  </si>
  <si>
    <t>遗孀(解放期间)</t>
  </si>
  <si>
    <t>布依族</t>
  </si>
  <si>
    <t>09</t>
  </si>
  <si>
    <t>澳门特别行政区居民</t>
  </si>
  <si>
    <t>32</t>
  </si>
  <si>
    <t>DZA</t>
  </si>
  <si>
    <t>阿尔及利亚民主人民共和国</t>
  </si>
  <si>
    <t>建国前老工人</t>
  </si>
  <si>
    <t>34</t>
  </si>
  <si>
    <t>朝鲜族</t>
  </si>
  <si>
    <t>台湾地区居民</t>
  </si>
  <si>
    <t>33</t>
  </si>
  <si>
    <t>ASM</t>
  </si>
  <si>
    <t>美属萨摩亚</t>
  </si>
  <si>
    <t>满族</t>
  </si>
  <si>
    <t>华侨</t>
  </si>
  <si>
    <t>AND</t>
  </si>
  <si>
    <t>安道尔公国</t>
  </si>
  <si>
    <t>灵活就业人员在职</t>
  </si>
  <si>
    <t>1103</t>
  </si>
  <si>
    <t>侗族</t>
  </si>
  <si>
    <t>外国人</t>
  </si>
  <si>
    <t>40</t>
  </si>
  <si>
    <t>AGO</t>
  </si>
  <si>
    <t>安哥拉共和国</t>
  </si>
  <si>
    <t>灵活就业人员退休</t>
  </si>
  <si>
    <t>1203</t>
  </si>
  <si>
    <t>瑶族</t>
  </si>
  <si>
    <t>13</t>
  </si>
  <si>
    <t>未取得永久居留权的外国人</t>
  </si>
  <si>
    <t>41</t>
  </si>
  <si>
    <t>ATG</t>
  </si>
  <si>
    <t>安提瓜和巴布达</t>
  </si>
  <si>
    <t>白族</t>
  </si>
  <si>
    <t>取得永久居留权的外国人</t>
  </si>
  <si>
    <t>42</t>
  </si>
  <si>
    <t>AZE</t>
  </si>
  <si>
    <t>阿塞拜疆共和国</t>
  </si>
  <si>
    <t>普通居民（成年）</t>
  </si>
  <si>
    <t>1501</t>
  </si>
  <si>
    <t>嘉兴</t>
  </si>
  <si>
    <t>土家族</t>
  </si>
  <si>
    <t>15</t>
  </si>
  <si>
    <t>居民户口（含农业户口、非农业户口）</t>
  </si>
  <si>
    <t>50</t>
  </si>
  <si>
    <t>ARG</t>
  </si>
  <si>
    <t>阿根廷共和国</t>
  </si>
  <si>
    <t>中小学生</t>
  </si>
  <si>
    <t>1403</t>
  </si>
  <si>
    <t>嘉兴、杭州</t>
  </si>
  <si>
    <t>哈尼族</t>
  </si>
  <si>
    <t>16</t>
  </si>
  <si>
    <t>本地居民户口</t>
  </si>
  <si>
    <t>51</t>
  </si>
  <si>
    <t>AUS</t>
  </si>
  <si>
    <t>澳大利亚联邦</t>
  </si>
  <si>
    <t>大学生</t>
  </si>
  <si>
    <t>1404</t>
  </si>
  <si>
    <t>嘉兴、绍兴、温州、湖州、衢州、杭州、舟山</t>
  </si>
  <si>
    <t>哈萨克族</t>
  </si>
  <si>
    <t>外地居民户口</t>
  </si>
  <si>
    <t>52</t>
  </si>
  <si>
    <t>AUT</t>
  </si>
  <si>
    <t>奥地利共和国</t>
  </si>
  <si>
    <t>少数名族班学生</t>
  </si>
  <si>
    <t>嘉兴、湖州</t>
  </si>
  <si>
    <t>傣族</t>
  </si>
  <si>
    <t>18</t>
  </si>
  <si>
    <t>外市居民户口（享受财政补贴）</t>
  </si>
  <si>
    <t>53</t>
  </si>
  <si>
    <t>BHS</t>
  </si>
  <si>
    <t>巴哈马联邦</t>
  </si>
  <si>
    <t>学生二档</t>
  </si>
  <si>
    <t>金华</t>
  </si>
  <si>
    <t>黎族</t>
  </si>
  <si>
    <t>19</t>
  </si>
  <si>
    <t>BHR</t>
  </si>
  <si>
    <t>巴林国</t>
  </si>
  <si>
    <t>学生三档</t>
  </si>
  <si>
    <t>傈僳族</t>
  </si>
  <si>
    <t>BGD</t>
  </si>
  <si>
    <t>孟加拉人民共和国</t>
  </si>
  <si>
    <t>居民一档</t>
  </si>
  <si>
    <t>金华、杭州</t>
  </si>
  <si>
    <t>佤族</t>
  </si>
  <si>
    <t>ARM</t>
  </si>
  <si>
    <t>亚美尼亚共和国</t>
  </si>
  <si>
    <t>居民二档</t>
  </si>
  <si>
    <t>畲族</t>
  </si>
  <si>
    <t>BRB</t>
  </si>
  <si>
    <t>巴巴多斯</t>
  </si>
  <si>
    <t>居民三档</t>
  </si>
  <si>
    <t>高山族</t>
  </si>
  <si>
    <t>23</t>
  </si>
  <si>
    <t>BEL</t>
  </si>
  <si>
    <t>比利时王国</t>
  </si>
  <si>
    <t>居民四档</t>
  </si>
  <si>
    <t>拉祜族</t>
  </si>
  <si>
    <t>24</t>
  </si>
  <si>
    <t>BMU</t>
  </si>
  <si>
    <t>百慕大</t>
  </si>
  <si>
    <t>居民（成年）</t>
  </si>
  <si>
    <t>温州、宁波、湖州、舟山</t>
  </si>
  <si>
    <t>水族</t>
  </si>
  <si>
    <t>25</t>
  </si>
  <si>
    <t>BTN</t>
  </si>
  <si>
    <t>不丹王国</t>
  </si>
  <si>
    <t>居民（未成年）</t>
  </si>
  <si>
    <t>温州、湖州、舟山</t>
  </si>
  <si>
    <t>东乡族</t>
  </si>
  <si>
    <t>26</t>
  </si>
  <si>
    <t>BOL</t>
  </si>
  <si>
    <t>玻利维亚共和国</t>
  </si>
  <si>
    <t>学龄前儿童</t>
  </si>
  <si>
    <t>宁波</t>
  </si>
  <si>
    <t>纳西族</t>
  </si>
  <si>
    <t>27</t>
  </si>
  <si>
    <t>BIH</t>
  </si>
  <si>
    <t>波斯尼亚和黑塞哥维那</t>
  </si>
  <si>
    <t>未成年（未入学）</t>
  </si>
  <si>
    <t>景颇族</t>
  </si>
  <si>
    <t>28</t>
  </si>
  <si>
    <t>BWA</t>
  </si>
  <si>
    <t>博茨瓦纳共和国</t>
  </si>
  <si>
    <t>居民</t>
  </si>
  <si>
    <t>151</t>
  </si>
  <si>
    <t>绍兴</t>
  </si>
  <si>
    <t>柯尔克孜族</t>
  </si>
  <si>
    <t>29</t>
  </si>
  <si>
    <t>BVT</t>
  </si>
  <si>
    <t>布维岛</t>
  </si>
  <si>
    <t>普通居民</t>
  </si>
  <si>
    <t>衢州</t>
  </si>
  <si>
    <t>土族</t>
  </si>
  <si>
    <t>BRA</t>
  </si>
  <si>
    <t>巴西联邦共和国</t>
  </si>
  <si>
    <t>其他</t>
  </si>
  <si>
    <t>达斡尔族</t>
  </si>
  <si>
    <t>BLZ</t>
  </si>
  <si>
    <t>伯利兹</t>
  </si>
  <si>
    <t>新生儿</t>
  </si>
  <si>
    <t>舟山</t>
  </si>
  <si>
    <t>仫佬族</t>
  </si>
  <si>
    <t>IOT</t>
  </si>
  <si>
    <t>英属印度洋领地</t>
  </si>
  <si>
    <t>居民（老年）</t>
  </si>
  <si>
    <t>羌族</t>
  </si>
  <si>
    <t>SLB</t>
  </si>
  <si>
    <t>所罗门群岛</t>
  </si>
  <si>
    <t>布朗族</t>
  </si>
  <si>
    <t>VGB</t>
  </si>
  <si>
    <t>英属维尔京群岛</t>
  </si>
  <si>
    <t>撒拉族</t>
  </si>
  <si>
    <t>35</t>
  </si>
  <si>
    <t>BRN</t>
  </si>
  <si>
    <t>文莱达鲁萨兰国</t>
  </si>
  <si>
    <t>毛南族</t>
  </si>
  <si>
    <t>36</t>
  </si>
  <si>
    <t>BGR</t>
  </si>
  <si>
    <t>保加利亚共和国</t>
  </si>
  <si>
    <t>仡佬族</t>
  </si>
  <si>
    <t>37</t>
  </si>
  <si>
    <t>MMR</t>
  </si>
  <si>
    <t>缅甸联邦</t>
  </si>
  <si>
    <t>锡伯族</t>
  </si>
  <si>
    <t>38</t>
  </si>
  <si>
    <t>BDI</t>
  </si>
  <si>
    <t>布隆迪共和国</t>
  </si>
  <si>
    <t>阿昌族</t>
  </si>
  <si>
    <t>39</t>
  </si>
  <si>
    <t>BLR</t>
  </si>
  <si>
    <t>白俄罗斯共和国</t>
  </si>
  <si>
    <t>普米族</t>
  </si>
  <si>
    <t>KHM</t>
  </si>
  <si>
    <t>柬埔寨王国</t>
  </si>
  <si>
    <t>塔吉克族</t>
  </si>
  <si>
    <t>CMR</t>
  </si>
  <si>
    <t>喀麦隆共和国</t>
  </si>
  <si>
    <t>怒族</t>
  </si>
  <si>
    <t>CAN</t>
  </si>
  <si>
    <t>加拿大</t>
  </si>
  <si>
    <t>乌孜别克族</t>
  </si>
  <si>
    <t>43</t>
  </si>
  <si>
    <t>CPV</t>
  </si>
  <si>
    <t>佛得角共和国</t>
  </si>
  <si>
    <t>俄罗斯族</t>
  </si>
  <si>
    <t>44</t>
  </si>
  <si>
    <t>CYM</t>
  </si>
  <si>
    <t>开曼群岛</t>
  </si>
  <si>
    <t>鄂温克族</t>
  </si>
  <si>
    <t>45</t>
  </si>
  <si>
    <t>CAF</t>
  </si>
  <si>
    <t>中非共和国</t>
  </si>
  <si>
    <t>德昂族</t>
  </si>
  <si>
    <t>46</t>
  </si>
  <si>
    <t>LKA</t>
  </si>
  <si>
    <t>斯里兰卡民主社会主义共和国</t>
  </si>
  <si>
    <t>保安族</t>
  </si>
  <si>
    <t>47</t>
  </si>
  <si>
    <t>TCD</t>
  </si>
  <si>
    <t>乍得共和国</t>
  </si>
  <si>
    <t>裕固族</t>
  </si>
  <si>
    <t>48</t>
  </si>
  <si>
    <t>CHL</t>
  </si>
  <si>
    <t>智利共和国</t>
  </si>
  <si>
    <t>京族</t>
  </si>
  <si>
    <t>49</t>
  </si>
  <si>
    <t>TWN</t>
  </si>
  <si>
    <t>中国台湾</t>
  </si>
  <si>
    <t>塔塔尔族</t>
  </si>
  <si>
    <t>CSR</t>
  </si>
  <si>
    <t>诞岛</t>
  </si>
  <si>
    <t>独龙族</t>
  </si>
  <si>
    <t>CXR</t>
  </si>
  <si>
    <t>圣诞岛</t>
  </si>
  <si>
    <t>鄂伦春族</t>
  </si>
  <si>
    <t>CCK</t>
  </si>
  <si>
    <t>科科斯（基林）群岛</t>
  </si>
  <si>
    <t>赫哲族</t>
  </si>
  <si>
    <t>COL</t>
  </si>
  <si>
    <t>哥伦比亚共和国</t>
  </si>
  <si>
    <t>门巴族</t>
  </si>
  <si>
    <t>54</t>
  </si>
  <si>
    <t>COM</t>
  </si>
  <si>
    <t>科摩罗伊斯兰联邦共和国</t>
  </si>
  <si>
    <t>珞巴族</t>
  </si>
  <si>
    <t>55</t>
  </si>
  <si>
    <t>MYT</t>
  </si>
  <si>
    <t>马约特</t>
  </si>
  <si>
    <t>基诺族</t>
  </si>
  <si>
    <t>56</t>
  </si>
  <si>
    <t>COG</t>
  </si>
  <si>
    <t>刚果共和国</t>
  </si>
  <si>
    <t>未说明</t>
  </si>
  <si>
    <t>99</t>
  </si>
  <si>
    <t>COD</t>
  </si>
  <si>
    <t>刚果民主共和国</t>
  </si>
  <si>
    <t>COK</t>
  </si>
  <si>
    <t>库克群岛</t>
  </si>
  <si>
    <t>CRI</t>
  </si>
  <si>
    <t>哥斯达黎加共和国</t>
  </si>
  <si>
    <t xml:space="preserve">CR </t>
  </si>
  <si>
    <t>HRV</t>
  </si>
  <si>
    <t>克罗地亚共和国</t>
  </si>
  <si>
    <t>CUB</t>
  </si>
  <si>
    <t>古巴共和国</t>
  </si>
  <si>
    <t>CYP</t>
  </si>
  <si>
    <t>塞浦路斯共和国</t>
  </si>
  <si>
    <t>CZE</t>
  </si>
  <si>
    <t>捷克共和国</t>
  </si>
  <si>
    <t>BEN</t>
  </si>
  <si>
    <t>贝宁共和国</t>
  </si>
  <si>
    <t>DNK</t>
  </si>
  <si>
    <t>丹麦王国</t>
  </si>
  <si>
    <t>DMA</t>
  </si>
  <si>
    <t>多米尼克国</t>
  </si>
  <si>
    <t>DOM</t>
  </si>
  <si>
    <t>多米尼加共和国</t>
  </si>
  <si>
    <t>ECU</t>
  </si>
  <si>
    <t>厄瓜多尔共和国</t>
  </si>
  <si>
    <t>SLV</t>
  </si>
  <si>
    <t>萨尔瓦多共和国</t>
  </si>
  <si>
    <t>GNQ</t>
  </si>
  <si>
    <t>赤道几内亚共和国</t>
  </si>
  <si>
    <t>ETH</t>
  </si>
  <si>
    <t>埃塞俄比亚联邦民主共和国</t>
  </si>
  <si>
    <t>ERI</t>
  </si>
  <si>
    <t>厄立特里亚国</t>
  </si>
  <si>
    <t>EST</t>
  </si>
  <si>
    <t>爱沙尼亚共和国</t>
  </si>
  <si>
    <t>FRO</t>
  </si>
  <si>
    <t>法罗群岛</t>
  </si>
  <si>
    <t>FLK</t>
  </si>
  <si>
    <t>福克兰群岛（马尔维纳斯）</t>
  </si>
  <si>
    <t>KLK</t>
  </si>
  <si>
    <t>SGS</t>
  </si>
  <si>
    <t>南乔治亚岛和南桑德韦奇岛</t>
  </si>
  <si>
    <t>FJI</t>
  </si>
  <si>
    <t>斐济群岛共和国</t>
  </si>
  <si>
    <t>FIN</t>
  </si>
  <si>
    <t>芬兰共和国</t>
  </si>
  <si>
    <t>FRA</t>
  </si>
  <si>
    <t>法兰西共和国</t>
  </si>
  <si>
    <t>GUF</t>
  </si>
  <si>
    <t>法属圭亚那</t>
  </si>
  <si>
    <t>PYF</t>
  </si>
  <si>
    <t>法属波利尼西亚</t>
  </si>
  <si>
    <t>ATF</t>
  </si>
  <si>
    <t>法属南部领地</t>
  </si>
  <si>
    <t>DJI</t>
  </si>
  <si>
    <t>吉布提共和国</t>
  </si>
  <si>
    <t>GAB</t>
  </si>
  <si>
    <t>加蓬共和国</t>
  </si>
  <si>
    <t>GEO</t>
  </si>
  <si>
    <t>格鲁吉亚</t>
  </si>
  <si>
    <t>GMB</t>
  </si>
  <si>
    <t>冈比亚共和国</t>
  </si>
  <si>
    <t>PSE</t>
  </si>
  <si>
    <t>巴勒斯坦国</t>
  </si>
  <si>
    <t>PST</t>
  </si>
  <si>
    <t>DEU</t>
  </si>
  <si>
    <t>德意志联邦共和国</t>
  </si>
  <si>
    <t>GHA</t>
  </si>
  <si>
    <t>加纳共和国</t>
  </si>
  <si>
    <t>GIB</t>
  </si>
  <si>
    <t>直布罗陀</t>
  </si>
  <si>
    <t>KIR</t>
  </si>
  <si>
    <t>基里巴斯共和国</t>
  </si>
  <si>
    <t>GRC</t>
  </si>
  <si>
    <t>希腊共和国</t>
  </si>
  <si>
    <t>GRL</t>
  </si>
  <si>
    <t>格陵兰</t>
  </si>
  <si>
    <t>GRD</t>
  </si>
  <si>
    <t>格林纳达</t>
  </si>
  <si>
    <t>GLP</t>
  </si>
  <si>
    <t>瓜德罗普</t>
  </si>
  <si>
    <t>GUM</t>
  </si>
  <si>
    <t>关岛</t>
  </si>
  <si>
    <t>GTM</t>
  </si>
  <si>
    <t>危地马拉共和国</t>
  </si>
  <si>
    <t>GIN</t>
  </si>
  <si>
    <t>几内亚共和国</t>
  </si>
  <si>
    <t>GUY</t>
  </si>
  <si>
    <t>圭亚那合作共和国</t>
  </si>
  <si>
    <t>HTI</t>
  </si>
  <si>
    <t>海地共和国</t>
  </si>
  <si>
    <t>HMD</t>
  </si>
  <si>
    <t>赫德岛和麦克唐纳岛</t>
  </si>
  <si>
    <t>VAT</t>
  </si>
  <si>
    <t>梵蒂冈城国</t>
  </si>
  <si>
    <t>HND</t>
  </si>
  <si>
    <t>洪都拉斯共和国</t>
  </si>
  <si>
    <t>HUN</t>
  </si>
  <si>
    <t>匈牙利共和国</t>
  </si>
  <si>
    <t>ISL</t>
  </si>
  <si>
    <t>冰岛共和国</t>
  </si>
  <si>
    <t>IND</t>
  </si>
  <si>
    <t>印度共和国</t>
  </si>
  <si>
    <t>IDN</t>
  </si>
  <si>
    <t>印度尼西亚共和国</t>
  </si>
  <si>
    <t>IRN</t>
  </si>
  <si>
    <t>伊朗伊斯兰共和国</t>
  </si>
  <si>
    <t>IRQ</t>
  </si>
  <si>
    <t>伊拉克共和国</t>
  </si>
  <si>
    <t>IRL</t>
  </si>
  <si>
    <t>爱尔兰</t>
  </si>
  <si>
    <t>ISR</t>
  </si>
  <si>
    <t>以色列国</t>
  </si>
  <si>
    <t>ITA</t>
  </si>
  <si>
    <t>意大利共和国</t>
  </si>
  <si>
    <t>CIV</t>
  </si>
  <si>
    <t>科特迪瓦共和国</t>
  </si>
  <si>
    <t>JAM</t>
  </si>
  <si>
    <t>牙买加</t>
  </si>
  <si>
    <t>JPN</t>
  </si>
  <si>
    <t>日本国</t>
  </si>
  <si>
    <t>KAZ</t>
  </si>
  <si>
    <t>哈萨克斯坦共和国</t>
  </si>
  <si>
    <t>JOR</t>
  </si>
  <si>
    <t>约旦哈希姆王国</t>
  </si>
  <si>
    <t>KEN</t>
  </si>
  <si>
    <t>肯尼亚共和国</t>
  </si>
  <si>
    <t>PRK</t>
  </si>
  <si>
    <t>朝鲜民主主义人民共和国</t>
  </si>
  <si>
    <t>KOR</t>
  </si>
  <si>
    <t>大韩民国</t>
  </si>
  <si>
    <t>KWT</t>
  </si>
  <si>
    <t>科威特国</t>
  </si>
  <si>
    <t>KGZ</t>
  </si>
  <si>
    <t>吉尔吉斯共和国</t>
  </si>
  <si>
    <t>LAO</t>
  </si>
  <si>
    <t>老挝人民民主共和国</t>
  </si>
  <si>
    <t>LBN</t>
  </si>
  <si>
    <t>黎巴嫩共和国</t>
  </si>
  <si>
    <t>LSO</t>
  </si>
  <si>
    <t>莱索托王国</t>
  </si>
  <si>
    <t>LVA</t>
  </si>
  <si>
    <t>拉脱维亚共和国</t>
  </si>
  <si>
    <t>LBR</t>
  </si>
  <si>
    <t>利比里亚共和国</t>
  </si>
  <si>
    <t>LBY</t>
  </si>
  <si>
    <t>大阿拉伯利比亚人民社会主义民众国</t>
  </si>
  <si>
    <t>LIE</t>
  </si>
  <si>
    <t>列支敦士登公国</t>
  </si>
  <si>
    <t>LTU</t>
  </si>
  <si>
    <t>立陶宛共和国</t>
  </si>
  <si>
    <t>LUX</t>
  </si>
  <si>
    <t>卢森堡大公国</t>
  </si>
  <si>
    <t>MDG</t>
  </si>
  <si>
    <t>马达加斯加共和国</t>
  </si>
  <si>
    <t>MWI</t>
  </si>
  <si>
    <t>马拉维共和国</t>
  </si>
  <si>
    <t>MYS</t>
  </si>
  <si>
    <t>马来西亚</t>
  </si>
  <si>
    <t>MDV</t>
  </si>
  <si>
    <t>马尔代夫共和国</t>
  </si>
  <si>
    <t>MLI</t>
  </si>
  <si>
    <t>马里共和国</t>
  </si>
  <si>
    <t>MLT</t>
  </si>
  <si>
    <t>马耳他共和国</t>
  </si>
  <si>
    <t>MTQ</t>
  </si>
  <si>
    <t>马提尼克</t>
  </si>
  <si>
    <t>MRT</t>
  </si>
  <si>
    <t>毛里塔尼亚伊斯兰共和国</t>
  </si>
  <si>
    <t>MUS</t>
  </si>
  <si>
    <t>毛里求斯共和国</t>
  </si>
  <si>
    <t>MEX</t>
  </si>
  <si>
    <t>墨西哥合众国</t>
  </si>
  <si>
    <t>MCO</t>
  </si>
  <si>
    <t>摩纳哥公国</t>
  </si>
  <si>
    <t>MNG</t>
  </si>
  <si>
    <t>蒙古国</t>
  </si>
  <si>
    <t>MDA</t>
  </si>
  <si>
    <t>摩尔多瓦共和国</t>
  </si>
  <si>
    <t>MNE</t>
  </si>
  <si>
    <t>黑山</t>
  </si>
  <si>
    <t>MSR</t>
  </si>
  <si>
    <t>蒙特塞拉特</t>
  </si>
  <si>
    <t>MAR</t>
  </si>
  <si>
    <t>摩洛哥王国</t>
  </si>
  <si>
    <t>MOZ</t>
  </si>
  <si>
    <t>莫桑比克共和国</t>
  </si>
  <si>
    <t>OMN</t>
  </si>
  <si>
    <t>阿曼苏丹国</t>
  </si>
  <si>
    <t>NAM</t>
  </si>
  <si>
    <t>纳米比亚共和国</t>
  </si>
  <si>
    <t>NRU</t>
  </si>
  <si>
    <t>瑙鲁共和国</t>
  </si>
  <si>
    <t>NPL</t>
  </si>
  <si>
    <t>尼泊尔王国</t>
  </si>
  <si>
    <t>NLD</t>
  </si>
  <si>
    <t>荷兰王国</t>
  </si>
  <si>
    <t>ANT</t>
  </si>
  <si>
    <t>荷属安的列斯</t>
  </si>
  <si>
    <t>NCL</t>
  </si>
  <si>
    <t>新喀里多尼亚</t>
  </si>
  <si>
    <t>VUT</t>
  </si>
  <si>
    <t>瓦努阿图共和国</t>
  </si>
  <si>
    <t>NZL</t>
  </si>
  <si>
    <t>新西兰</t>
  </si>
  <si>
    <t>NIC</t>
  </si>
  <si>
    <t>尼加拉瓜共和国</t>
  </si>
  <si>
    <t>NER</t>
  </si>
  <si>
    <t>尼日尔共和国</t>
  </si>
  <si>
    <t>NIU</t>
  </si>
  <si>
    <t>纽埃</t>
  </si>
  <si>
    <t>NFK</t>
  </si>
  <si>
    <t>诺福克岛</t>
  </si>
  <si>
    <t>NOR</t>
  </si>
  <si>
    <t>挪威王国</t>
  </si>
  <si>
    <t>MNP</t>
  </si>
  <si>
    <t>北马里亚纳自由联邦</t>
  </si>
  <si>
    <t>UMI</t>
  </si>
  <si>
    <t>美国本土外小岛屿</t>
  </si>
  <si>
    <t>FSM</t>
  </si>
  <si>
    <t>密克罗尼西亚联邦</t>
  </si>
  <si>
    <t>MHL</t>
  </si>
  <si>
    <t>马绍尔群岛共和国</t>
  </si>
  <si>
    <t>PLW</t>
  </si>
  <si>
    <t>帕劳共和国</t>
  </si>
  <si>
    <t>PAK</t>
  </si>
  <si>
    <t>巴基斯坦伊斯兰共和国</t>
  </si>
  <si>
    <t>PAN</t>
  </si>
  <si>
    <t>巴拿马共和国</t>
  </si>
  <si>
    <t>PNG</t>
  </si>
  <si>
    <t>巴布亚新几内亚独立国</t>
  </si>
  <si>
    <t>PRY</t>
  </si>
  <si>
    <t>巴拉圭共和国</t>
  </si>
  <si>
    <t>PER</t>
  </si>
  <si>
    <t>秘鲁共和国</t>
  </si>
  <si>
    <t>PHL</t>
  </si>
  <si>
    <t>菲律宾共和国</t>
  </si>
  <si>
    <t>PCN</t>
  </si>
  <si>
    <t>皮特凯恩</t>
  </si>
  <si>
    <t>POL</t>
  </si>
  <si>
    <t>波兰共和国</t>
  </si>
  <si>
    <t>PRT</t>
  </si>
  <si>
    <t>葡萄牙共和国</t>
  </si>
  <si>
    <t>GNB</t>
  </si>
  <si>
    <t>几内亚比绍共和国</t>
  </si>
  <si>
    <t>TMP</t>
  </si>
  <si>
    <t>东帝汶</t>
  </si>
  <si>
    <t>TLS</t>
  </si>
  <si>
    <t>PRI</t>
  </si>
  <si>
    <t>波多黎各</t>
  </si>
  <si>
    <t>QAT</t>
  </si>
  <si>
    <t>卡塔尔国</t>
  </si>
  <si>
    <t>REU</t>
  </si>
  <si>
    <t>留尼汪</t>
  </si>
  <si>
    <t>ROU</t>
  </si>
  <si>
    <t>罗马尼亚</t>
  </si>
  <si>
    <t>RUS</t>
  </si>
  <si>
    <t>俄罗斯联邦</t>
  </si>
  <si>
    <t>RWA</t>
  </si>
  <si>
    <t>卢旺达共和国</t>
  </si>
  <si>
    <t>SHN</t>
  </si>
  <si>
    <t>圣赫勒拿</t>
  </si>
  <si>
    <t>KNA</t>
  </si>
  <si>
    <t>圣基茨和尼维斯联邦</t>
  </si>
  <si>
    <t>AIA</t>
  </si>
  <si>
    <t>安圭拉</t>
  </si>
  <si>
    <t>LCA</t>
  </si>
  <si>
    <t>圣卢西亚</t>
  </si>
  <si>
    <t>SPM</t>
  </si>
  <si>
    <t>圣皮埃尔和密克隆</t>
  </si>
  <si>
    <t>VCT</t>
  </si>
  <si>
    <t>圣文森特和格林纳丁斯</t>
  </si>
  <si>
    <t>SMR</t>
  </si>
  <si>
    <t>圣马力诺共和国</t>
  </si>
  <si>
    <t>STP</t>
  </si>
  <si>
    <t>圣多美和普林西比民主共和国</t>
  </si>
  <si>
    <t>SAU</t>
  </si>
  <si>
    <t>沙特阿拉伯王国</t>
  </si>
  <si>
    <t>SEN</t>
  </si>
  <si>
    <t>塞内加尔共和国</t>
  </si>
  <si>
    <t>SRB</t>
  </si>
  <si>
    <t>塞尔维亚</t>
  </si>
  <si>
    <t>SYC</t>
  </si>
  <si>
    <t>塞舌尔共和国</t>
  </si>
  <si>
    <t>SLE</t>
  </si>
  <si>
    <t>塞拉利昂共和国</t>
  </si>
  <si>
    <t>SGP</t>
  </si>
  <si>
    <t>新加坡共和国</t>
  </si>
  <si>
    <t>SVK</t>
  </si>
  <si>
    <t>斯洛伐克共和国</t>
  </si>
  <si>
    <t>VNM</t>
  </si>
  <si>
    <t>越南社会主义共和国</t>
  </si>
  <si>
    <t>SVN</t>
  </si>
  <si>
    <t>斯洛文尼亚共和国</t>
  </si>
  <si>
    <t>SOM</t>
  </si>
  <si>
    <t>索马里共和国</t>
  </si>
  <si>
    <t>ZAF</t>
  </si>
  <si>
    <t>南非共和国</t>
  </si>
  <si>
    <t>ZWE</t>
  </si>
  <si>
    <t>津巴布韦共和国</t>
  </si>
  <si>
    <t>ESP</t>
  </si>
  <si>
    <t>西班牙王国</t>
  </si>
  <si>
    <t>ESH</t>
  </si>
  <si>
    <t>西撒哈拉</t>
  </si>
  <si>
    <t>SDN</t>
  </si>
  <si>
    <t>苏丹共和国</t>
  </si>
  <si>
    <t>SUR</t>
  </si>
  <si>
    <t>苏里南共和国</t>
  </si>
  <si>
    <t>SJM</t>
  </si>
  <si>
    <t>斯瓦尔巴岛和扬马延岛</t>
  </si>
  <si>
    <t>SWZ</t>
  </si>
  <si>
    <t>斯威士兰王国</t>
  </si>
  <si>
    <t>SWE</t>
  </si>
  <si>
    <t>瑞典王国</t>
  </si>
  <si>
    <t>CHE</t>
  </si>
  <si>
    <t>瑞士联邦</t>
  </si>
  <si>
    <t>SYR</t>
  </si>
  <si>
    <t>阿拉伯叙利亚共和国</t>
  </si>
  <si>
    <t>TJK</t>
  </si>
  <si>
    <t>塔吉克斯坦共和国</t>
  </si>
  <si>
    <t>THA</t>
  </si>
  <si>
    <t>泰王国</t>
  </si>
  <si>
    <t>TGO</t>
  </si>
  <si>
    <t>多哥共和国</t>
  </si>
  <si>
    <t>TKL</t>
  </si>
  <si>
    <t>托克劳</t>
  </si>
  <si>
    <t>TON</t>
  </si>
  <si>
    <t>汤加王国</t>
  </si>
  <si>
    <t>TTO</t>
  </si>
  <si>
    <t>特立尼达和多巴哥共和国</t>
  </si>
  <si>
    <t>ARE</t>
  </si>
  <si>
    <t>阿拉伯联合酋长国</t>
  </si>
  <si>
    <t>TUN</t>
  </si>
  <si>
    <t>突尼斯共和国</t>
  </si>
  <si>
    <t>TUR</t>
  </si>
  <si>
    <t>土耳其共和国</t>
  </si>
  <si>
    <t>TKM</t>
  </si>
  <si>
    <t>土库曼斯坦</t>
  </si>
  <si>
    <t>TCA</t>
  </si>
  <si>
    <t>特克斯和凯科斯群岛</t>
  </si>
  <si>
    <t>TUV</t>
  </si>
  <si>
    <t>图瓦卢</t>
  </si>
  <si>
    <t>UGA</t>
  </si>
  <si>
    <t>乌干达共和国</t>
  </si>
  <si>
    <t>UKR</t>
  </si>
  <si>
    <t>乌克兰</t>
  </si>
  <si>
    <t>MKD</t>
  </si>
  <si>
    <t>前南斯拉夫马其顿共和国</t>
  </si>
  <si>
    <t>EGY</t>
  </si>
  <si>
    <t>阿拉伯埃及共和国</t>
  </si>
  <si>
    <t>GBR</t>
  </si>
  <si>
    <t>大不列颠及北爱尔兰联合王国</t>
  </si>
  <si>
    <t>TZA</t>
  </si>
  <si>
    <t>坦桑尼亚联合共和国</t>
  </si>
  <si>
    <t>USA</t>
  </si>
  <si>
    <t>美利坚合众国</t>
  </si>
  <si>
    <t>VIR</t>
  </si>
  <si>
    <t>美属维尔京群岛</t>
  </si>
  <si>
    <t>BFA</t>
  </si>
  <si>
    <t>布基纳法索</t>
  </si>
  <si>
    <t>URY</t>
  </si>
  <si>
    <t>乌拉圭东岸共和国</t>
  </si>
  <si>
    <t>UZB</t>
  </si>
  <si>
    <t>乌兹别克斯坦共和国</t>
  </si>
  <si>
    <t>VEN</t>
  </si>
  <si>
    <t>委内瑞拉共和国</t>
  </si>
  <si>
    <t>WLF</t>
  </si>
  <si>
    <t>瓦利斯和富图纳</t>
  </si>
  <si>
    <t>WSM</t>
  </si>
  <si>
    <t>萨摩亚独立国</t>
  </si>
  <si>
    <t>YEM</t>
  </si>
  <si>
    <t>也门共和国</t>
  </si>
  <si>
    <t>YUG</t>
  </si>
  <si>
    <t>南斯拉夫联盟共和国</t>
  </si>
  <si>
    <t>ZMB</t>
  </si>
  <si>
    <t>赞比亚共和国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</si>
</sst>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9"/>
      <name val="Segoe UI"/>
      <charset val="134"/>
    </font>
    <font>
      <sz val="16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 (正文)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C12" sqref="C12"/>
    </sheetView>
  </sheetViews>
  <sheetFormatPr defaultColWidth="8.875" defaultRowHeight="13.5" outlineLevelRow="1"/>
  <cols>
    <col min="1" max="1" width="39.875" customWidth="1"/>
    <col min="2" max="2" width="12.625" customWidth="1"/>
    <col min="3" max="3" width="20.375" style="25" customWidth="1"/>
    <col min="4" max="4" width="12.625" customWidth="1"/>
    <col min="5" max="5" width="16.875" customWidth="1"/>
    <col min="6" max="6" width="23.125" customWidth="1"/>
    <col min="7" max="7" width="16.875" customWidth="1"/>
    <col min="8" max="8" width="11.625" customWidth="1"/>
    <col min="9" max="9" width="27.25" customWidth="1"/>
    <col min="10" max="10" width="23.5" customWidth="1"/>
  </cols>
  <sheetData>
    <row r="1" s="24" customFormat="1" spans="1:10">
      <c r="A1" s="26" t="s">
        <v>0</v>
      </c>
      <c r="B1" s="27" t="s">
        <v>1</v>
      </c>
      <c r="C1" s="28" t="s">
        <v>2</v>
      </c>
      <c r="D1" s="27" t="s">
        <v>3</v>
      </c>
      <c r="E1" s="27" t="s">
        <v>4</v>
      </c>
      <c r="F1" s="27" t="s">
        <v>5</v>
      </c>
      <c r="G1" s="29" t="s">
        <v>6</v>
      </c>
      <c r="H1" s="29" t="s">
        <v>7</v>
      </c>
      <c r="I1" s="26" t="s">
        <v>8</v>
      </c>
      <c r="J1" s="26" t="s">
        <v>9</v>
      </c>
    </row>
    <row r="2" s="24" customFormat="1" ht="14.25" spans="1:9">
      <c r="A2" s="24" t="s">
        <v>10</v>
      </c>
      <c r="B2" s="27" t="s">
        <v>11</v>
      </c>
      <c r="C2" s="28" t="s">
        <v>12</v>
      </c>
      <c r="D2" s="27" t="s">
        <v>13</v>
      </c>
      <c r="E2" s="27">
        <v>13344556677</v>
      </c>
      <c r="F2" s="27">
        <v>330502</v>
      </c>
      <c r="G2" s="30">
        <v>20180121</v>
      </c>
      <c r="H2" s="30">
        <v>2018012101</v>
      </c>
      <c r="I2" s="24" t="s">
        <v>14</v>
      </c>
    </row>
  </sheetData>
  <sheetProtection formatCells="0" insertHyperlinks="0" autoFilter="0"/>
  <dataValidations count="5">
    <dataValidation type="list" allowBlank="1" showInputMessage="1" showErrorMessage="1" sqref="A2">
      <formula1>Sheet3!$A$1:$A$17</formula1>
    </dataValidation>
    <dataValidation type="list" allowBlank="1" showErrorMessage="1" errorTitle="警告" error="*民族选择有误" sqref="D2 D3:D13 D14:D458 D459:D654 D655:D859">
      <formula1>Sheet2!$R$2:$R$58</formula1>
    </dataValidation>
    <dataValidation type="list" allowBlank="1" showErrorMessage="1" errorTitle="警告" error="*民族选择有误" sqref="D860:D65536">
      <formula1>INDIRECT("sheet2!d2:d58")</formula1>
    </dataValidation>
    <dataValidation type="list" allowBlank="1" showInputMessage="1" showErrorMessage="1" sqref="A3:A290 A291:A914">
      <formula1>Sheet3!$A$1:$A$18</formula1>
    </dataValidation>
    <dataValidation type="list" allowBlank="1" showInputMessage="1" showErrorMessage="1" sqref="I2:I484">
      <formula1>Sheet3!#REF!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A1" sqref="A1:A14"/>
    </sheetView>
  </sheetViews>
  <sheetFormatPr defaultColWidth="9" defaultRowHeight="13.5"/>
  <cols>
    <col min="1" max="1" width="62.75" customWidth="1"/>
  </cols>
  <sheetData>
    <row r="1" ht="20.25" spans="1:1">
      <c r="A1" s="22" t="s">
        <v>10</v>
      </c>
    </row>
    <row r="2" ht="20.25" spans="1:1">
      <c r="A2" s="22" t="s">
        <v>15</v>
      </c>
    </row>
    <row r="3" ht="20.25" spans="1:1">
      <c r="A3" s="22" t="s">
        <v>16</v>
      </c>
    </row>
    <row r="4" ht="20.25" spans="1:1">
      <c r="A4" s="22" t="s">
        <v>17</v>
      </c>
    </row>
    <row r="5" ht="20.25" spans="1:1">
      <c r="A5" s="22" t="s">
        <v>18</v>
      </c>
    </row>
    <row r="6" ht="20.25" spans="1:1">
      <c r="A6" s="22" t="s">
        <v>19</v>
      </c>
    </row>
    <row r="7" ht="20.25" spans="1:1">
      <c r="A7" s="22" t="s">
        <v>20</v>
      </c>
    </row>
    <row r="8" ht="20.25" spans="1:1">
      <c r="A8" s="22" t="s">
        <v>21</v>
      </c>
    </row>
    <row r="9" ht="20.25" spans="1:1">
      <c r="A9" s="22" t="s">
        <v>22</v>
      </c>
    </row>
    <row r="10" ht="20.25" spans="1:1">
      <c r="A10" s="22" t="s">
        <v>23</v>
      </c>
    </row>
    <row r="11" ht="20.25" spans="1:1">
      <c r="A11" s="22" t="s">
        <v>24</v>
      </c>
    </row>
    <row r="12" ht="20.25" spans="1:1">
      <c r="A12" s="22" t="s">
        <v>25</v>
      </c>
    </row>
    <row r="13" ht="20.25" spans="1:1">
      <c r="A13" s="22" t="s">
        <v>26</v>
      </c>
    </row>
    <row r="14" ht="20.25" spans="1:1">
      <c r="A14" s="22" t="s">
        <v>27</v>
      </c>
    </row>
    <row r="15" spans="1:1">
      <c r="A15" s="23"/>
    </row>
    <row r="16" spans="1:1">
      <c r="A16" s="23"/>
    </row>
    <row r="17" spans="1:1">
      <c r="A17" s="23"/>
    </row>
    <row r="18" spans="1:1">
      <c r="A18" s="23"/>
    </row>
    <row r="19" spans="1:1">
      <c r="A19" s="23"/>
    </row>
    <row r="20" spans="1:1">
      <c r="A20" s="2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9"/>
  <sheetViews>
    <sheetView workbookViewId="0">
      <selection activeCell="C9" sqref="C9"/>
    </sheetView>
  </sheetViews>
  <sheetFormatPr defaultColWidth="9" defaultRowHeight="13.5"/>
  <cols>
    <col min="1" max="1" width="39.375" customWidth="1"/>
    <col min="3" max="3" width="41.5" customWidth="1"/>
    <col min="7" max="8" width="12.625" customWidth="1"/>
    <col min="9" max="9" width="26.125" style="1" customWidth="1"/>
    <col min="10" max="10" width="18.375" style="1" customWidth="1"/>
    <col min="11" max="11" width="40.375" customWidth="1"/>
    <col min="18" max="18" width="13.625" customWidth="1"/>
    <col min="20" max="20" width="31.125" customWidth="1"/>
    <col min="21" max="21" width="11.5" customWidth="1"/>
    <col min="22" max="22" width="22.625" customWidth="1"/>
    <col min="26" max="26" width="11" customWidth="1"/>
    <col min="27" max="27" width="32" customWidth="1"/>
    <col min="28" max="28" width="8" customWidth="1"/>
    <col min="29" max="29" width="36.5" customWidth="1"/>
  </cols>
  <sheetData>
    <row r="1" spans="1:29">
      <c r="A1" t="s">
        <v>28</v>
      </c>
      <c r="B1" s="2" t="s">
        <v>29</v>
      </c>
      <c r="E1" t="s">
        <v>30</v>
      </c>
      <c r="F1" t="s">
        <v>31</v>
      </c>
      <c r="I1" s="7" t="s">
        <v>32</v>
      </c>
      <c r="J1" s="7" t="s">
        <v>29</v>
      </c>
      <c r="K1" s="8"/>
      <c r="L1" s="8" t="s">
        <v>33</v>
      </c>
      <c r="M1" s="8" t="s">
        <v>29</v>
      </c>
      <c r="N1" s="8"/>
      <c r="P1" t="s">
        <v>34</v>
      </c>
      <c r="Q1" t="s">
        <v>29</v>
      </c>
      <c r="T1" t="s">
        <v>35</v>
      </c>
      <c r="U1" t="s">
        <v>36</v>
      </c>
      <c r="Z1" s="20" t="s">
        <v>37</v>
      </c>
      <c r="AA1" s="20" t="s">
        <v>38</v>
      </c>
      <c r="AB1" s="20" t="s">
        <v>39</v>
      </c>
      <c r="AC1" s="20" t="s">
        <v>40</v>
      </c>
    </row>
    <row r="2" spans="1:30">
      <c r="A2" t="s">
        <v>41</v>
      </c>
      <c r="B2" s="2" t="s">
        <v>42</v>
      </c>
      <c r="C2" t="str">
        <f>B2&amp;" "&amp;A2</f>
        <v>01 居民身份证（户口簿）</v>
      </c>
      <c r="E2" s="1" t="s">
        <v>43</v>
      </c>
      <c r="F2" s="1" t="s">
        <v>44</v>
      </c>
      <c r="G2" t="str">
        <f>F2&amp;" "&amp;E2</f>
        <v>0 未知</v>
      </c>
      <c r="I2" s="9" t="s">
        <v>45</v>
      </c>
      <c r="J2" s="9" t="s">
        <v>46</v>
      </c>
      <c r="K2" s="10" t="str">
        <f>J2&amp;" "&amp;I2</f>
        <v>1101 职工在职</v>
      </c>
      <c r="L2" s="7" t="s">
        <v>47</v>
      </c>
      <c r="M2" s="1" t="s">
        <v>44</v>
      </c>
      <c r="N2" s="8" t="str">
        <f>M2&amp;" "&amp;L2</f>
        <v>0 非在编</v>
      </c>
      <c r="P2" s="1" t="s">
        <v>48</v>
      </c>
      <c r="Q2" s="1" t="s">
        <v>42</v>
      </c>
      <c r="R2" t="str">
        <f>Q2&amp;" "&amp;P2</f>
        <v>01 汉族</v>
      </c>
      <c r="T2" s="1" t="s">
        <v>49</v>
      </c>
      <c r="U2" s="1" t="s">
        <v>50</v>
      </c>
      <c r="V2" t="str">
        <f>U2&amp;" "&amp;T2</f>
        <v>10 非农业户口（城镇）</v>
      </c>
      <c r="Z2" s="21" t="s">
        <v>51</v>
      </c>
      <c r="AA2" s="21" t="s">
        <v>52</v>
      </c>
      <c r="AB2" s="21" t="s">
        <v>53</v>
      </c>
      <c r="AC2" s="21" t="s">
        <v>54</v>
      </c>
      <c r="AD2" t="str">
        <f>AB2&amp;" "&amp;AC2</f>
        <v>CHN 中华人民共和国</v>
      </c>
    </row>
    <row r="3" spans="2:30">
      <c r="B3" s="2"/>
      <c r="E3" s="1" t="s">
        <v>55</v>
      </c>
      <c r="F3" s="1" t="s">
        <v>56</v>
      </c>
      <c r="G3" t="str">
        <f t="shared" ref="G3:G5" si="0">F3&amp;" "&amp;E3</f>
        <v>1 男</v>
      </c>
      <c r="I3" s="9" t="s">
        <v>57</v>
      </c>
      <c r="J3" s="9" t="s">
        <v>58</v>
      </c>
      <c r="K3" s="10" t="str">
        <f t="shared" ref="K3:K11" si="1">J3&amp;" "&amp;I3</f>
        <v>1102 公务员在职</v>
      </c>
      <c r="L3" s="1" t="s">
        <v>59</v>
      </c>
      <c r="M3" s="1" t="s">
        <v>56</v>
      </c>
      <c r="N3" s="8" t="str">
        <f>M3&amp;" "&amp;L3</f>
        <v>1 在编</v>
      </c>
      <c r="P3" s="1" t="s">
        <v>60</v>
      </c>
      <c r="Q3" s="1" t="s">
        <v>61</v>
      </c>
      <c r="R3" t="str">
        <f t="shared" ref="R3:R58" si="2">Q3&amp;" "&amp;P3</f>
        <v>02 蒙古族</v>
      </c>
      <c r="T3" s="1" t="s">
        <v>62</v>
      </c>
      <c r="U3" s="1" t="s">
        <v>63</v>
      </c>
      <c r="V3" t="str">
        <f t="shared" ref="V3:V19" si="3">U3&amp;" "&amp;T3</f>
        <v>11 本地非农业户口（本地城镇）</v>
      </c>
      <c r="Z3" s="21" t="s">
        <v>64</v>
      </c>
      <c r="AA3" s="21" t="s">
        <v>65</v>
      </c>
      <c r="AB3" s="21" t="s">
        <v>66</v>
      </c>
      <c r="AC3" s="21" t="s">
        <v>67</v>
      </c>
      <c r="AD3" t="str">
        <f>AB3&amp;" "&amp;AC3</f>
        <v>HKG 中国香港特别行政区</v>
      </c>
    </row>
    <row r="4" spans="2:30">
      <c r="B4" s="2"/>
      <c r="E4" s="1" t="s">
        <v>68</v>
      </c>
      <c r="F4" s="1" t="s">
        <v>69</v>
      </c>
      <c r="G4" t="str">
        <f t="shared" si="0"/>
        <v>2 女</v>
      </c>
      <c r="I4" s="9" t="s">
        <v>70</v>
      </c>
      <c r="J4" s="9" t="s">
        <v>71</v>
      </c>
      <c r="K4" s="10" t="str">
        <f t="shared" si="1"/>
        <v>116047 企业补充在职</v>
      </c>
      <c r="L4" s="8"/>
      <c r="M4" s="8"/>
      <c r="N4" s="8"/>
      <c r="P4" s="1" t="s">
        <v>72</v>
      </c>
      <c r="Q4" s="1" t="s">
        <v>73</v>
      </c>
      <c r="R4" t="str">
        <f t="shared" si="2"/>
        <v>03 回族</v>
      </c>
      <c r="T4" s="1" t="s">
        <v>74</v>
      </c>
      <c r="U4" s="1" t="s">
        <v>75</v>
      </c>
      <c r="V4" t="str">
        <f t="shared" si="3"/>
        <v>12 外地非农业户口（外地城镇）</v>
      </c>
      <c r="Z4" s="21" t="s">
        <v>64</v>
      </c>
      <c r="AA4" s="21" t="s">
        <v>65</v>
      </c>
      <c r="AB4" s="21" t="s">
        <v>76</v>
      </c>
      <c r="AC4" s="21" t="s">
        <v>77</v>
      </c>
      <c r="AD4" t="str">
        <f t="shared" ref="AD4:AD67" si="4">AB4&amp;" "&amp;AC4</f>
        <v>MAC 中国澳门特别行政区</v>
      </c>
    </row>
    <row r="5" spans="2:30">
      <c r="B5" s="2"/>
      <c r="E5" s="1" t="s">
        <v>78</v>
      </c>
      <c r="F5" s="1" t="s">
        <v>79</v>
      </c>
      <c r="G5" t="str">
        <f t="shared" si="0"/>
        <v>9 未说明性别</v>
      </c>
      <c r="I5" s="9" t="s">
        <v>80</v>
      </c>
      <c r="J5" s="9" t="s">
        <v>81</v>
      </c>
      <c r="K5" s="10" t="str">
        <f t="shared" si="1"/>
        <v>1201 职工退休</v>
      </c>
      <c r="L5" s="8"/>
      <c r="M5" s="8"/>
      <c r="N5" s="8"/>
      <c r="P5" s="1" t="s">
        <v>82</v>
      </c>
      <c r="Q5" s="1" t="s">
        <v>64</v>
      </c>
      <c r="R5" t="str">
        <f t="shared" si="2"/>
        <v>04 藏族</v>
      </c>
      <c r="T5" s="1" t="s">
        <v>83</v>
      </c>
      <c r="U5" s="1" t="s">
        <v>84</v>
      </c>
      <c r="V5" t="str">
        <f t="shared" si="3"/>
        <v>20 农业户口（农村）</v>
      </c>
      <c r="Z5" s="21" t="s">
        <v>85</v>
      </c>
      <c r="AA5" s="21" t="s">
        <v>86</v>
      </c>
      <c r="AB5" s="21" t="s">
        <v>66</v>
      </c>
      <c r="AC5" s="21" t="s">
        <v>67</v>
      </c>
      <c r="AD5" t="str">
        <f t="shared" si="4"/>
        <v>HKG 中国香港特别行政区</v>
      </c>
    </row>
    <row r="6" spans="2:30">
      <c r="B6" s="2"/>
      <c r="I6" s="9" t="s">
        <v>87</v>
      </c>
      <c r="J6" s="9" t="s">
        <v>88</v>
      </c>
      <c r="K6" s="10" t="str">
        <f t="shared" si="1"/>
        <v>1202 公务员退休</v>
      </c>
      <c r="L6" s="8"/>
      <c r="M6" s="8"/>
      <c r="N6" s="8"/>
      <c r="P6" s="1" t="s">
        <v>89</v>
      </c>
      <c r="Q6" s="1" t="s">
        <v>90</v>
      </c>
      <c r="R6" t="str">
        <f t="shared" si="2"/>
        <v>05 维吾尔族</v>
      </c>
      <c r="T6" s="1" t="s">
        <v>91</v>
      </c>
      <c r="U6" s="1" t="s">
        <v>92</v>
      </c>
      <c r="V6" t="str">
        <f t="shared" si="3"/>
        <v>21 本地农业户口（本地农村）</v>
      </c>
      <c r="Z6" s="21" t="s">
        <v>85</v>
      </c>
      <c r="AA6" s="21" t="s">
        <v>86</v>
      </c>
      <c r="AB6" s="21" t="s">
        <v>76</v>
      </c>
      <c r="AC6" s="21" t="s">
        <v>77</v>
      </c>
      <c r="AD6" t="str">
        <f t="shared" si="4"/>
        <v>MAC 中国澳门特别行政区</v>
      </c>
    </row>
    <row r="7" spans="2:30">
      <c r="B7" s="2"/>
      <c r="I7" s="9" t="s">
        <v>93</v>
      </c>
      <c r="J7" s="9" t="s">
        <v>94</v>
      </c>
      <c r="K7" s="10" t="str">
        <f t="shared" si="1"/>
        <v>126047 企业补充退休</v>
      </c>
      <c r="L7" s="8"/>
      <c r="M7" s="8"/>
      <c r="N7" s="8"/>
      <c r="P7" s="1" t="s">
        <v>95</v>
      </c>
      <c r="Q7" s="1" t="s">
        <v>96</v>
      </c>
      <c r="R7" t="str">
        <f t="shared" si="2"/>
        <v>06 苗族</v>
      </c>
      <c r="T7" s="1" t="s">
        <v>97</v>
      </c>
      <c r="U7" s="1" t="s">
        <v>98</v>
      </c>
      <c r="V7" t="str">
        <f t="shared" si="3"/>
        <v>22 外地农业户口（外地农村）</v>
      </c>
      <c r="Z7" s="21" t="s">
        <v>51</v>
      </c>
      <c r="AA7" s="21" t="s">
        <v>52</v>
      </c>
      <c r="AB7" s="21" t="s">
        <v>99</v>
      </c>
      <c r="AC7" s="21" t="s">
        <v>100</v>
      </c>
      <c r="AD7" t="str">
        <f t="shared" si="4"/>
        <v>AFG 阿富汗</v>
      </c>
    </row>
    <row r="8" spans="2:30">
      <c r="B8" s="2"/>
      <c r="I8" s="9" t="s">
        <v>101</v>
      </c>
      <c r="J8" s="9" t="s">
        <v>102</v>
      </c>
      <c r="K8" s="10" t="str">
        <f t="shared" si="1"/>
        <v>1300 离休人员</v>
      </c>
      <c r="L8" s="8"/>
      <c r="M8" s="8"/>
      <c r="N8" s="8"/>
      <c r="P8" s="1" t="s">
        <v>103</v>
      </c>
      <c r="Q8" s="1" t="s">
        <v>104</v>
      </c>
      <c r="R8" t="str">
        <f t="shared" si="2"/>
        <v>07 彝族</v>
      </c>
      <c r="T8" s="1" t="s">
        <v>105</v>
      </c>
      <c r="U8" s="1" t="s">
        <v>106</v>
      </c>
      <c r="V8" t="str">
        <f t="shared" si="3"/>
        <v>30 港澳台侨人员</v>
      </c>
      <c r="Z8" s="21" t="s">
        <v>51</v>
      </c>
      <c r="AA8" s="21" t="s">
        <v>52</v>
      </c>
      <c r="AB8" s="21" t="s">
        <v>107</v>
      </c>
      <c r="AC8" s="21" t="s">
        <v>108</v>
      </c>
      <c r="AD8" t="str">
        <f t="shared" si="4"/>
        <v>ALB 阿尔巴尼亚共和国</v>
      </c>
    </row>
    <row r="9" spans="2:30">
      <c r="B9" s="2"/>
      <c r="I9" s="11" t="s">
        <v>109</v>
      </c>
      <c r="J9" s="11">
        <v>136091</v>
      </c>
      <c r="K9" s="10" t="str">
        <f t="shared" si="1"/>
        <v>136091 遗孀(抗战期间)</v>
      </c>
      <c r="L9" s="8"/>
      <c r="M9" s="8"/>
      <c r="N9" s="8"/>
      <c r="P9" s="1" t="s">
        <v>110</v>
      </c>
      <c r="Q9" s="1" t="s">
        <v>111</v>
      </c>
      <c r="R9" t="str">
        <f t="shared" si="2"/>
        <v>08 壮族</v>
      </c>
      <c r="T9" s="1" t="s">
        <v>112</v>
      </c>
      <c r="U9" s="1" t="s">
        <v>113</v>
      </c>
      <c r="V9" t="str">
        <f t="shared" si="3"/>
        <v>31 香港特别行政区居民</v>
      </c>
      <c r="Z9" s="21" t="s">
        <v>51</v>
      </c>
      <c r="AA9" s="21" t="s">
        <v>52</v>
      </c>
      <c r="AB9" s="21" t="s">
        <v>114</v>
      </c>
      <c r="AC9" s="21" t="s">
        <v>115</v>
      </c>
      <c r="AD9" t="str">
        <f t="shared" si="4"/>
        <v>ATA 南极洲</v>
      </c>
    </row>
    <row r="10" spans="2:30">
      <c r="B10" s="2"/>
      <c r="I10" s="11" t="s">
        <v>116</v>
      </c>
      <c r="J10" s="11">
        <v>136092</v>
      </c>
      <c r="K10" s="10" t="str">
        <f t="shared" si="1"/>
        <v>136092 遗孀(解放期间)</v>
      </c>
      <c r="L10" s="8"/>
      <c r="M10" s="8"/>
      <c r="N10" s="8"/>
      <c r="P10" s="1" t="s">
        <v>117</v>
      </c>
      <c r="Q10" s="1" t="s">
        <v>118</v>
      </c>
      <c r="R10" t="str">
        <f t="shared" si="2"/>
        <v>09 布依族</v>
      </c>
      <c r="T10" s="1" t="s">
        <v>119</v>
      </c>
      <c r="U10" s="1" t="s">
        <v>120</v>
      </c>
      <c r="V10" t="str">
        <f t="shared" si="3"/>
        <v>32 澳门特别行政区居民</v>
      </c>
      <c r="Z10" s="21" t="s">
        <v>51</v>
      </c>
      <c r="AA10" s="21" t="s">
        <v>52</v>
      </c>
      <c r="AB10" s="21" t="s">
        <v>121</v>
      </c>
      <c r="AC10" s="21" t="s">
        <v>122</v>
      </c>
      <c r="AD10" t="str">
        <f t="shared" si="4"/>
        <v>DZA 阿尔及利亚民主人民共和国</v>
      </c>
    </row>
    <row r="11" spans="2:30">
      <c r="B11" s="2"/>
      <c r="I11" s="9" t="s">
        <v>123</v>
      </c>
      <c r="J11" s="9" t="s">
        <v>124</v>
      </c>
      <c r="K11" s="10" t="str">
        <f t="shared" si="1"/>
        <v>34 建国前老工人</v>
      </c>
      <c r="L11" s="8"/>
      <c r="M11" s="8"/>
      <c r="N11" s="8"/>
      <c r="P11" s="1" t="s">
        <v>125</v>
      </c>
      <c r="Q11" s="1" t="s">
        <v>50</v>
      </c>
      <c r="R11" t="str">
        <f t="shared" si="2"/>
        <v>10 朝鲜族</v>
      </c>
      <c r="T11" s="1" t="s">
        <v>126</v>
      </c>
      <c r="U11" s="1" t="s">
        <v>127</v>
      </c>
      <c r="V11" t="str">
        <f t="shared" si="3"/>
        <v>33 台湾地区居民</v>
      </c>
      <c r="Z11" s="21" t="s">
        <v>51</v>
      </c>
      <c r="AA11" s="21" t="s">
        <v>52</v>
      </c>
      <c r="AB11" s="21" t="s">
        <v>128</v>
      </c>
      <c r="AC11" s="21" t="s">
        <v>129</v>
      </c>
      <c r="AD11" t="str">
        <f t="shared" si="4"/>
        <v>ASM 美属萨摩亚</v>
      </c>
    </row>
    <row r="12" spans="2:30">
      <c r="B12" s="2"/>
      <c r="M12" s="8"/>
      <c r="N12" s="8"/>
      <c r="P12" s="1" t="s">
        <v>130</v>
      </c>
      <c r="Q12" s="1" t="s">
        <v>63</v>
      </c>
      <c r="R12" t="str">
        <f t="shared" si="2"/>
        <v>11 满族</v>
      </c>
      <c r="T12" s="1" t="s">
        <v>131</v>
      </c>
      <c r="U12" s="1" t="s">
        <v>124</v>
      </c>
      <c r="V12" t="str">
        <f t="shared" si="3"/>
        <v>34 华侨</v>
      </c>
      <c r="Z12" s="21" t="s">
        <v>51</v>
      </c>
      <c r="AA12" s="21" t="s">
        <v>52</v>
      </c>
      <c r="AB12" s="21" t="s">
        <v>132</v>
      </c>
      <c r="AC12" s="21" t="s">
        <v>133</v>
      </c>
      <c r="AD12" t="str">
        <f t="shared" si="4"/>
        <v>AND 安道尔公国</v>
      </c>
    </row>
    <row r="13" spans="2:30">
      <c r="B13" s="2"/>
      <c r="I13" s="9" t="s">
        <v>134</v>
      </c>
      <c r="J13" s="9" t="s">
        <v>135</v>
      </c>
      <c r="K13" s="10" t="str">
        <f>J13&amp;" "&amp;I13</f>
        <v>1103 灵活就业人员在职</v>
      </c>
      <c r="M13" s="8"/>
      <c r="N13" s="8"/>
      <c r="P13" s="1" t="s">
        <v>136</v>
      </c>
      <c r="Q13" s="1" t="s">
        <v>75</v>
      </c>
      <c r="R13" t="str">
        <f t="shared" si="2"/>
        <v>12 侗族</v>
      </c>
      <c r="T13" s="1" t="s">
        <v>137</v>
      </c>
      <c r="U13" s="1" t="s">
        <v>138</v>
      </c>
      <c r="V13" t="str">
        <f t="shared" si="3"/>
        <v>40 外国人</v>
      </c>
      <c r="Z13" s="21" t="s">
        <v>51</v>
      </c>
      <c r="AA13" s="21" t="s">
        <v>52</v>
      </c>
      <c r="AB13" s="21" t="s">
        <v>139</v>
      </c>
      <c r="AC13" s="21" t="s">
        <v>140</v>
      </c>
      <c r="AD13" t="str">
        <f t="shared" si="4"/>
        <v>AGO 安哥拉共和国</v>
      </c>
    </row>
    <row r="14" spans="2:30">
      <c r="B14" s="2"/>
      <c r="I14" s="9" t="s">
        <v>141</v>
      </c>
      <c r="J14" s="9" t="s">
        <v>142</v>
      </c>
      <c r="K14" s="10" t="str">
        <f>J14&amp;" "&amp;I14</f>
        <v>1203 灵活就业人员退休</v>
      </c>
      <c r="M14" s="8"/>
      <c r="N14" s="8"/>
      <c r="P14" s="1" t="s">
        <v>143</v>
      </c>
      <c r="Q14" s="1" t="s">
        <v>144</v>
      </c>
      <c r="R14" t="str">
        <f t="shared" si="2"/>
        <v>13 瑶族</v>
      </c>
      <c r="T14" s="1" t="s">
        <v>145</v>
      </c>
      <c r="U14" s="1" t="s">
        <v>146</v>
      </c>
      <c r="V14" t="str">
        <f t="shared" si="3"/>
        <v>41 未取得永久居留权的外国人</v>
      </c>
      <c r="Z14" s="21" t="s">
        <v>51</v>
      </c>
      <c r="AA14" s="21" t="s">
        <v>52</v>
      </c>
      <c r="AB14" s="21" t="s">
        <v>147</v>
      </c>
      <c r="AC14" s="21" t="s">
        <v>148</v>
      </c>
      <c r="AD14" t="str">
        <f t="shared" si="4"/>
        <v>ATG 安提瓜和巴布达</v>
      </c>
    </row>
    <row r="15" spans="2:30">
      <c r="B15" s="2"/>
      <c r="M15" s="8"/>
      <c r="N15" s="8"/>
      <c r="P15" s="1" t="s">
        <v>149</v>
      </c>
      <c r="Q15" s="1" t="s">
        <v>51</v>
      </c>
      <c r="R15" t="str">
        <f t="shared" si="2"/>
        <v>14 白族</v>
      </c>
      <c r="T15" s="1" t="s">
        <v>150</v>
      </c>
      <c r="U15" s="1" t="s">
        <v>151</v>
      </c>
      <c r="V15" t="str">
        <f t="shared" si="3"/>
        <v>42 取得永久居留权的外国人</v>
      </c>
      <c r="Z15" s="21" t="s">
        <v>51</v>
      </c>
      <c r="AA15" s="21" t="s">
        <v>52</v>
      </c>
      <c r="AB15" s="21" t="s">
        <v>152</v>
      </c>
      <c r="AC15" s="21" t="s">
        <v>153</v>
      </c>
      <c r="AD15" t="str">
        <f t="shared" si="4"/>
        <v>AZE 阿塞拜疆共和国</v>
      </c>
    </row>
    <row r="16" spans="2:30">
      <c r="B16" s="2"/>
      <c r="I16" s="9" t="s">
        <v>154</v>
      </c>
      <c r="J16" s="9" t="s">
        <v>155</v>
      </c>
      <c r="K16" s="12" t="str">
        <f t="shared" ref="K16:K25" si="5">J16&amp;" "&amp;I16</f>
        <v>1501 普通居民（成年）</v>
      </c>
      <c r="L16" s="13" t="s">
        <v>156</v>
      </c>
      <c r="M16" s="8"/>
      <c r="N16" s="8"/>
      <c r="P16" s="1" t="s">
        <v>157</v>
      </c>
      <c r="Q16" s="1" t="s">
        <v>158</v>
      </c>
      <c r="R16" t="str">
        <f t="shared" si="2"/>
        <v>15 土家族</v>
      </c>
      <c r="T16" s="1" t="s">
        <v>159</v>
      </c>
      <c r="U16" s="1" t="s">
        <v>160</v>
      </c>
      <c r="V16" t="str">
        <f t="shared" si="3"/>
        <v>50 居民户口（含农业户口、非农业户口）</v>
      </c>
      <c r="Z16" s="21" t="s">
        <v>51</v>
      </c>
      <c r="AA16" s="21" t="s">
        <v>52</v>
      </c>
      <c r="AB16" s="21" t="s">
        <v>161</v>
      </c>
      <c r="AC16" s="21" t="s">
        <v>162</v>
      </c>
      <c r="AD16" t="str">
        <f t="shared" si="4"/>
        <v>ARG 阿根廷共和国</v>
      </c>
    </row>
    <row r="17" spans="2:30">
      <c r="B17" s="2"/>
      <c r="I17" s="9" t="s">
        <v>163</v>
      </c>
      <c r="J17" s="9" t="s">
        <v>164</v>
      </c>
      <c r="K17" s="12" t="str">
        <f t="shared" si="5"/>
        <v>1403 中小学生</v>
      </c>
      <c r="L17" s="13" t="s">
        <v>165</v>
      </c>
      <c r="M17" s="8"/>
      <c r="N17" s="8"/>
      <c r="P17" s="1" t="s">
        <v>166</v>
      </c>
      <c r="Q17" s="1" t="s">
        <v>167</v>
      </c>
      <c r="R17" t="str">
        <f t="shared" si="2"/>
        <v>16 哈尼族</v>
      </c>
      <c r="T17" s="1" t="s">
        <v>168</v>
      </c>
      <c r="U17" s="1" t="s">
        <v>169</v>
      </c>
      <c r="V17" t="str">
        <f t="shared" si="3"/>
        <v>51 本地居民户口</v>
      </c>
      <c r="Z17" s="21" t="s">
        <v>51</v>
      </c>
      <c r="AA17" s="21" t="s">
        <v>52</v>
      </c>
      <c r="AB17" s="21" t="s">
        <v>170</v>
      </c>
      <c r="AC17" s="21" t="s">
        <v>171</v>
      </c>
      <c r="AD17" t="str">
        <f t="shared" si="4"/>
        <v>AUS 澳大利亚联邦</v>
      </c>
    </row>
    <row r="18" spans="2:30">
      <c r="B18" s="2"/>
      <c r="I18" s="9" t="s">
        <v>172</v>
      </c>
      <c r="J18" s="9" t="s">
        <v>173</v>
      </c>
      <c r="K18" s="12" t="str">
        <f t="shared" si="5"/>
        <v>1404 大学生</v>
      </c>
      <c r="L18" s="13" t="s">
        <v>174</v>
      </c>
      <c r="M18" s="8"/>
      <c r="N18" s="8"/>
      <c r="P18" s="1" t="s">
        <v>175</v>
      </c>
      <c r="Q18" s="1" t="s">
        <v>85</v>
      </c>
      <c r="R18" t="str">
        <f t="shared" si="2"/>
        <v>17 哈萨克族</v>
      </c>
      <c r="T18" s="1" t="s">
        <v>176</v>
      </c>
      <c r="U18" s="1" t="s">
        <v>177</v>
      </c>
      <c r="V18" t="str">
        <f t="shared" si="3"/>
        <v>52 外地居民户口</v>
      </c>
      <c r="Z18" s="21" t="s">
        <v>51</v>
      </c>
      <c r="AA18" s="21" t="s">
        <v>52</v>
      </c>
      <c r="AB18" s="21" t="s">
        <v>178</v>
      </c>
      <c r="AC18" s="21" t="s">
        <v>179</v>
      </c>
      <c r="AD18" t="str">
        <f t="shared" si="4"/>
        <v>AUT 奥地利共和国</v>
      </c>
    </row>
    <row r="19" spans="2:30">
      <c r="B19" s="2"/>
      <c r="I19" s="11" t="s">
        <v>180</v>
      </c>
      <c r="J19" s="11">
        <v>1410</v>
      </c>
      <c r="K19" s="12" t="str">
        <f t="shared" si="5"/>
        <v>1410 少数名族班学生</v>
      </c>
      <c r="L19" s="13" t="s">
        <v>181</v>
      </c>
      <c r="M19" s="8"/>
      <c r="N19" s="8"/>
      <c r="P19" s="1" t="s">
        <v>182</v>
      </c>
      <c r="Q19" s="1" t="s">
        <v>183</v>
      </c>
      <c r="R19" t="str">
        <f t="shared" si="2"/>
        <v>18 傣族</v>
      </c>
      <c r="T19" s="1" t="s">
        <v>184</v>
      </c>
      <c r="U19" s="1" t="s">
        <v>185</v>
      </c>
      <c r="V19" t="str">
        <f t="shared" si="3"/>
        <v>53 外市居民户口（享受财政补贴）</v>
      </c>
      <c r="Z19" s="21" t="s">
        <v>51</v>
      </c>
      <c r="AA19" s="21" t="s">
        <v>52</v>
      </c>
      <c r="AB19" s="21" t="s">
        <v>186</v>
      </c>
      <c r="AC19" s="21" t="s">
        <v>187</v>
      </c>
      <c r="AD19" t="str">
        <f t="shared" si="4"/>
        <v>BHS 巴哈马联邦</v>
      </c>
    </row>
    <row r="20" spans="2:30">
      <c r="B20" s="2"/>
      <c r="I20" s="14" t="s">
        <v>188</v>
      </c>
      <c r="J20" s="14">
        <v>149952</v>
      </c>
      <c r="K20" s="15" t="str">
        <f t="shared" si="5"/>
        <v>149952 学生二档</v>
      </c>
      <c r="L20" s="13" t="s">
        <v>189</v>
      </c>
      <c r="M20" s="8"/>
      <c r="N20" s="8"/>
      <c r="P20" s="1" t="s">
        <v>190</v>
      </c>
      <c r="Q20" s="1" t="s">
        <v>191</v>
      </c>
      <c r="R20" t="str">
        <f t="shared" si="2"/>
        <v>19 黎族</v>
      </c>
      <c r="Z20" s="21" t="s">
        <v>51</v>
      </c>
      <c r="AA20" s="21" t="s">
        <v>52</v>
      </c>
      <c r="AB20" s="21" t="s">
        <v>192</v>
      </c>
      <c r="AC20" s="21" t="s">
        <v>193</v>
      </c>
      <c r="AD20" t="str">
        <f t="shared" si="4"/>
        <v>BHR 巴林国</v>
      </c>
    </row>
    <row r="21" spans="2:30">
      <c r="B21" s="2"/>
      <c r="I21" s="14" t="s">
        <v>194</v>
      </c>
      <c r="J21" s="14">
        <v>149953</v>
      </c>
      <c r="K21" s="15" t="str">
        <f t="shared" si="5"/>
        <v>149953 学生三档</v>
      </c>
      <c r="L21" s="13" t="s">
        <v>189</v>
      </c>
      <c r="M21" s="8"/>
      <c r="N21" s="8"/>
      <c r="P21" s="1" t="s">
        <v>195</v>
      </c>
      <c r="Q21" s="1" t="s">
        <v>84</v>
      </c>
      <c r="R21" t="str">
        <f t="shared" si="2"/>
        <v>20 傈僳族</v>
      </c>
      <c r="Z21" s="21" t="s">
        <v>51</v>
      </c>
      <c r="AA21" s="21" t="s">
        <v>52</v>
      </c>
      <c r="AB21" s="21" t="s">
        <v>196</v>
      </c>
      <c r="AC21" s="21" t="s">
        <v>197</v>
      </c>
      <c r="AD21" t="str">
        <f t="shared" si="4"/>
        <v>BGD 孟加拉人民共和国</v>
      </c>
    </row>
    <row r="22" spans="2:30">
      <c r="B22" s="2"/>
      <c r="I22" s="16" t="s">
        <v>198</v>
      </c>
      <c r="J22" s="16">
        <v>151001</v>
      </c>
      <c r="K22" s="15" t="str">
        <f t="shared" si="5"/>
        <v>151001 居民一档</v>
      </c>
      <c r="L22" s="13" t="s">
        <v>199</v>
      </c>
      <c r="M22" s="8"/>
      <c r="N22" s="8"/>
      <c r="P22" s="1" t="s">
        <v>200</v>
      </c>
      <c r="Q22" s="1" t="s">
        <v>92</v>
      </c>
      <c r="R22" t="str">
        <f t="shared" si="2"/>
        <v>21 佤族</v>
      </c>
      <c r="Z22" s="21" t="s">
        <v>51</v>
      </c>
      <c r="AA22" s="21" t="s">
        <v>52</v>
      </c>
      <c r="AB22" s="21" t="s">
        <v>201</v>
      </c>
      <c r="AC22" s="21" t="s">
        <v>202</v>
      </c>
      <c r="AD22" t="str">
        <f t="shared" si="4"/>
        <v>ARM 亚美尼亚共和国</v>
      </c>
    </row>
    <row r="23" spans="2:30">
      <c r="B23" s="2"/>
      <c r="I23" s="17" t="s">
        <v>203</v>
      </c>
      <c r="J23" s="14">
        <v>151002</v>
      </c>
      <c r="K23" s="15" t="str">
        <f t="shared" si="5"/>
        <v>151002 居民二档</v>
      </c>
      <c r="L23" s="13" t="s">
        <v>199</v>
      </c>
      <c r="M23" s="8"/>
      <c r="N23" s="8"/>
      <c r="P23" s="1" t="s">
        <v>204</v>
      </c>
      <c r="Q23" s="1" t="s">
        <v>98</v>
      </c>
      <c r="R23" t="str">
        <f t="shared" si="2"/>
        <v>22 畲族</v>
      </c>
      <c r="Z23" s="21" t="s">
        <v>51</v>
      </c>
      <c r="AA23" s="21" t="s">
        <v>52</v>
      </c>
      <c r="AB23" s="21" t="s">
        <v>205</v>
      </c>
      <c r="AC23" s="21" t="s">
        <v>206</v>
      </c>
      <c r="AD23" t="str">
        <f t="shared" si="4"/>
        <v>BRB 巴巴多斯</v>
      </c>
    </row>
    <row r="24" spans="2:30">
      <c r="B24" s="2"/>
      <c r="I24" s="14" t="s">
        <v>207</v>
      </c>
      <c r="J24" s="14">
        <v>151003</v>
      </c>
      <c r="K24" s="15" t="str">
        <f t="shared" si="5"/>
        <v>151003 居民三档</v>
      </c>
      <c r="L24" s="13" t="s">
        <v>189</v>
      </c>
      <c r="M24" s="8"/>
      <c r="N24" s="8"/>
      <c r="P24" s="1" t="s">
        <v>208</v>
      </c>
      <c r="Q24" s="1" t="s">
        <v>209</v>
      </c>
      <c r="R24" t="str">
        <f t="shared" si="2"/>
        <v>23 高山族</v>
      </c>
      <c r="Z24" s="21" t="s">
        <v>51</v>
      </c>
      <c r="AA24" s="21" t="s">
        <v>52</v>
      </c>
      <c r="AB24" s="21" t="s">
        <v>210</v>
      </c>
      <c r="AC24" s="21" t="s">
        <v>211</v>
      </c>
      <c r="AD24" t="str">
        <f t="shared" si="4"/>
        <v>BEL 比利时王国</v>
      </c>
    </row>
    <row r="25" spans="2:30">
      <c r="B25" s="2"/>
      <c r="I25" s="17" t="s">
        <v>212</v>
      </c>
      <c r="J25" s="14">
        <v>151004</v>
      </c>
      <c r="K25" s="15" t="str">
        <f t="shared" si="5"/>
        <v>151004 居民四档</v>
      </c>
      <c r="L25" s="13" t="s">
        <v>189</v>
      </c>
      <c r="M25" s="8"/>
      <c r="N25" s="8"/>
      <c r="P25" s="1" t="s">
        <v>213</v>
      </c>
      <c r="Q25" s="1" t="s">
        <v>214</v>
      </c>
      <c r="R25" t="str">
        <f t="shared" si="2"/>
        <v>24 拉祜族</v>
      </c>
      <c r="Z25" s="21" t="s">
        <v>51</v>
      </c>
      <c r="AA25" s="21" t="s">
        <v>52</v>
      </c>
      <c r="AB25" s="21" t="s">
        <v>215</v>
      </c>
      <c r="AC25" s="21" t="s">
        <v>216</v>
      </c>
      <c r="AD25" t="str">
        <f t="shared" si="4"/>
        <v>BMU 百慕大</v>
      </c>
    </row>
    <row r="26" spans="9:30">
      <c r="I26" s="18" t="s">
        <v>217</v>
      </c>
      <c r="J26" s="18" t="s">
        <v>158</v>
      </c>
      <c r="K26" s="15" t="str">
        <f t="shared" ref="K26:K27" si="6">J26&amp;" "&amp;I26</f>
        <v>15 居民（成年）</v>
      </c>
      <c r="L26" s="13" t="s">
        <v>218</v>
      </c>
      <c r="P26" s="1" t="s">
        <v>219</v>
      </c>
      <c r="Q26" s="1" t="s">
        <v>220</v>
      </c>
      <c r="R26" t="str">
        <f t="shared" si="2"/>
        <v>25 水族</v>
      </c>
      <c r="Z26" s="21" t="s">
        <v>51</v>
      </c>
      <c r="AA26" s="21" t="s">
        <v>52</v>
      </c>
      <c r="AB26" s="21" t="s">
        <v>221</v>
      </c>
      <c r="AC26" s="21" t="s">
        <v>222</v>
      </c>
      <c r="AD26" t="str">
        <f t="shared" si="4"/>
        <v>BTN 不丹王国</v>
      </c>
    </row>
    <row r="27" spans="9:30">
      <c r="I27" s="18" t="s">
        <v>223</v>
      </c>
      <c r="J27" s="18" t="s">
        <v>51</v>
      </c>
      <c r="K27" s="15" t="str">
        <f t="shared" si="6"/>
        <v>14 居民（未成年）</v>
      </c>
      <c r="L27" s="13" t="s">
        <v>224</v>
      </c>
      <c r="P27" s="1" t="s">
        <v>225</v>
      </c>
      <c r="Q27" s="1" t="s">
        <v>226</v>
      </c>
      <c r="R27" t="str">
        <f t="shared" si="2"/>
        <v>26 东乡族</v>
      </c>
      <c r="Z27" s="21" t="s">
        <v>51</v>
      </c>
      <c r="AA27" s="21" t="s">
        <v>52</v>
      </c>
      <c r="AB27" s="21" t="s">
        <v>227</v>
      </c>
      <c r="AC27" s="21" t="s">
        <v>228</v>
      </c>
      <c r="AD27" t="str">
        <f t="shared" si="4"/>
        <v>BOL 玻利维亚共和国</v>
      </c>
    </row>
    <row r="28" spans="9:30">
      <c r="I28" s="16" t="s">
        <v>229</v>
      </c>
      <c r="J28" s="16">
        <v>1402</v>
      </c>
      <c r="K28" s="15" t="str">
        <f t="shared" ref="K28:K34" si="7">J28&amp;" "&amp;I28</f>
        <v>1402 学龄前儿童</v>
      </c>
      <c r="L28" s="13" t="s">
        <v>230</v>
      </c>
      <c r="P28" s="1" t="s">
        <v>231</v>
      </c>
      <c r="Q28" s="1" t="s">
        <v>232</v>
      </c>
      <c r="R28" t="str">
        <f t="shared" si="2"/>
        <v>27 纳西族</v>
      </c>
      <c r="Z28" s="21" t="s">
        <v>51</v>
      </c>
      <c r="AA28" s="21" t="s">
        <v>52</v>
      </c>
      <c r="AB28" s="21" t="s">
        <v>233</v>
      </c>
      <c r="AC28" s="21" t="s">
        <v>234</v>
      </c>
      <c r="AD28" t="str">
        <f t="shared" si="4"/>
        <v>BIH 波斯尼亚和黑塞哥维那</v>
      </c>
    </row>
    <row r="29" spans="9:30">
      <c r="I29" s="16" t="s">
        <v>235</v>
      </c>
      <c r="J29" s="16">
        <v>1405</v>
      </c>
      <c r="K29" s="15" t="str">
        <f t="shared" si="7"/>
        <v>1405 未成年（未入学）</v>
      </c>
      <c r="L29" s="13" t="s">
        <v>230</v>
      </c>
      <c r="P29" s="1" t="s">
        <v>236</v>
      </c>
      <c r="Q29" s="1" t="s">
        <v>237</v>
      </c>
      <c r="R29" t="str">
        <f t="shared" si="2"/>
        <v>28 景颇族</v>
      </c>
      <c r="Z29" s="21" t="s">
        <v>51</v>
      </c>
      <c r="AA29" s="21" t="s">
        <v>52</v>
      </c>
      <c r="AB29" s="21" t="s">
        <v>238</v>
      </c>
      <c r="AC29" s="21" t="s">
        <v>239</v>
      </c>
      <c r="AD29" t="str">
        <f t="shared" si="4"/>
        <v>BWA 博茨瓦纳共和国</v>
      </c>
    </row>
    <row r="30" spans="9:30">
      <c r="I30" s="18" t="s">
        <v>240</v>
      </c>
      <c r="J30" s="18" t="s">
        <v>241</v>
      </c>
      <c r="K30" s="15" t="str">
        <f t="shared" si="7"/>
        <v>151 居民</v>
      </c>
      <c r="L30" s="13" t="s">
        <v>242</v>
      </c>
      <c r="P30" s="1" t="s">
        <v>243</v>
      </c>
      <c r="Q30" s="1" t="s">
        <v>244</v>
      </c>
      <c r="R30" t="str">
        <f t="shared" si="2"/>
        <v>29 柯尔克孜族</v>
      </c>
      <c r="Z30" s="21" t="s">
        <v>51</v>
      </c>
      <c r="AA30" s="21" t="s">
        <v>52</v>
      </c>
      <c r="AB30" s="21" t="s">
        <v>245</v>
      </c>
      <c r="AC30" s="21" t="s">
        <v>246</v>
      </c>
      <c r="AD30" t="str">
        <f t="shared" si="4"/>
        <v>BVT 布维岛</v>
      </c>
    </row>
    <row r="31" spans="9:30">
      <c r="I31" s="16" t="s">
        <v>247</v>
      </c>
      <c r="J31" s="16">
        <v>156001</v>
      </c>
      <c r="K31" s="15" t="str">
        <f t="shared" si="7"/>
        <v>156001 普通居民</v>
      </c>
      <c r="L31" s="13" t="s">
        <v>248</v>
      </c>
      <c r="P31" s="1" t="s">
        <v>249</v>
      </c>
      <c r="Q31" s="1" t="s">
        <v>106</v>
      </c>
      <c r="R31" t="str">
        <f t="shared" si="2"/>
        <v>30 土族</v>
      </c>
      <c r="Z31" s="21" t="s">
        <v>51</v>
      </c>
      <c r="AA31" s="21" t="s">
        <v>52</v>
      </c>
      <c r="AB31" s="21" t="s">
        <v>250</v>
      </c>
      <c r="AC31" s="21" t="s">
        <v>251</v>
      </c>
      <c r="AD31" t="str">
        <f t="shared" si="4"/>
        <v>BRA 巴西联邦共和国</v>
      </c>
    </row>
    <row r="32" spans="9:30">
      <c r="I32" s="19" t="s">
        <v>252</v>
      </c>
      <c r="J32" s="19">
        <v>99</v>
      </c>
      <c r="K32" s="15" t="str">
        <f t="shared" si="7"/>
        <v>99 其他</v>
      </c>
      <c r="L32" s="13" t="s">
        <v>248</v>
      </c>
      <c r="P32" s="1" t="s">
        <v>253</v>
      </c>
      <c r="Q32" s="1" t="s">
        <v>113</v>
      </c>
      <c r="R32" t="str">
        <f t="shared" si="2"/>
        <v>31 达斡尔族</v>
      </c>
      <c r="Z32" s="21" t="s">
        <v>51</v>
      </c>
      <c r="AA32" s="21" t="s">
        <v>52</v>
      </c>
      <c r="AB32" s="21" t="s">
        <v>254</v>
      </c>
      <c r="AC32" s="21" t="s">
        <v>255</v>
      </c>
      <c r="AD32" t="str">
        <f t="shared" si="4"/>
        <v>BLZ 伯利兹</v>
      </c>
    </row>
    <row r="33" spans="9:30">
      <c r="I33" s="19" t="s">
        <v>256</v>
      </c>
      <c r="J33" s="19">
        <v>1401</v>
      </c>
      <c r="K33" s="15" t="str">
        <f t="shared" si="7"/>
        <v>1401 新生儿</v>
      </c>
      <c r="L33" s="13" t="s">
        <v>257</v>
      </c>
      <c r="P33" s="1" t="s">
        <v>258</v>
      </c>
      <c r="Q33" s="1" t="s">
        <v>120</v>
      </c>
      <c r="R33" t="str">
        <f t="shared" si="2"/>
        <v>32 仫佬族</v>
      </c>
      <c r="Z33" s="21" t="s">
        <v>51</v>
      </c>
      <c r="AA33" s="21" t="s">
        <v>52</v>
      </c>
      <c r="AB33" s="21" t="s">
        <v>259</v>
      </c>
      <c r="AC33" s="21" t="s">
        <v>260</v>
      </c>
      <c r="AD33" t="str">
        <f t="shared" si="4"/>
        <v>IOT 英属印度洋领地</v>
      </c>
    </row>
    <row r="34" spans="9:30">
      <c r="I34" s="19" t="s">
        <v>261</v>
      </c>
      <c r="J34" s="19">
        <v>16</v>
      </c>
      <c r="K34" s="15" t="str">
        <f t="shared" si="7"/>
        <v>16 居民（老年）</v>
      </c>
      <c r="L34" s="13" t="s">
        <v>257</v>
      </c>
      <c r="P34" s="1" t="s">
        <v>262</v>
      </c>
      <c r="Q34" s="1" t="s">
        <v>127</v>
      </c>
      <c r="R34" t="str">
        <f t="shared" si="2"/>
        <v>33 羌族</v>
      </c>
      <c r="Z34" s="21" t="s">
        <v>51</v>
      </c>
      <c r="AA34" s="21" t="s">
        <v>52</v>
      </c>
      <c r="AB34" s="21" t="s">
        <v>263</v>
      </c>
      <c r="AC34" s="21" t="s">
        <v>264</v>
      </c>
      <c r="AD34" t="str">
        <f t="shared" si="4"/>
        <v>SLB 所罗门群岛</v>
      </c>
    </row>
    <row r="35" spans="16:30">
      <c r="P35" s="1" t="s">
        <v>265</v>
      </c>
      <c r="Q35" s="1" t="s">
        <v>124</v>
      </c>
      <c r="R35" t="str">
        <f t="shared" si="2"/>
        <v>34 布朗族</v>
      </c>
      <c r="Z35" s="21" t="s">
        <v>51</v>
      </c>
      <c r="AA35" s="21" t="s">
        <v>52</v>
      </c>
      <c r="AB35" s="21" t="s">
        <v>266</v>
      </c>
      <c r="AC35" s="21" t="s">
        <v>267</v>
      </c>
      <c r="AD35" t="str">
        <f t="shared" si="4"/>
        <v>VGB 英属维尔京群岛</v>
      </c>
    </row>
    <row r="36" spans="16:30">
      <c r="P36" s="1" t="s">
        <v>268</v>
      </c>
      <c r="Q36" s="1" t="s">
        <v>269</v>
      </c>
      <c r="R36" t="str">
        <f t="shared" si="2"/>
        <v>35 撒拉族</v>
      </c>
      <c r="Z36" s="21" t="s">
        <v>51</v>
      </c>
      <c r="AA36" s="21" t="s">
        <v>52</v>
      </c>
      <c r="AB36" s="21" t="s">
        <v>270</v>
      </c>
      <c r="AC36" s="21" t="s">
        <v>271</v>
      </c>
      <c r="AD36" t="str">
        <f t="shared" si="4"/>
        <v>BRN 文莱达鲁萨兰国</v>
      </c>
    </row>
    <row r="37" spans="16:30">
      <c r="P37" s="1" t="s">
        <v>272</v>
      </c>
      <c r="Q37" s="1" t="s">
        <v>273</v>
      </c>
      <c r="R37" t="str">
        <f t="shared" si="2"/>
        <v>36 毛南族</v>
      </c>
      <c r="Z37" s="21" t="s">
        <v>51</v>
      </c>
      <c r="AA37" s="21" t="s">
        <v>52</v>
      </c>
      <c r="AB37" s="21" t="s">
        <v>274</v>
      </c>
      <c r="AC37" s="21" t="s">
        <v>275</v>
      </c>
      <c r="AD37" t="str">
        <f t="shared" si="4"/>
        <v>BGR 保加利亚共和国</v>
      </c>
    </row>
    <row r="38" spans="2:30">
      <c r="B38" s="3"/>
      <c r="C38" s="4"/>
      <c r="P38" s="1" t="s">
        <v>276</v>
      </c>
      <c r="Q38" s="1" t="s">
        <v>277</v>
      </c>
      <c r="R38" t="str">
        <f t="shared" si="2"/>
        <v>37 仡佬族</v>
      </c>
      <c r="Z38" s="21" t="s">
        <v>51</v>
      </c>
      <c r="AA38" s="21" t="s">
        <v>52</v>
      </c>
      <c r="AB38" s="21" t="s">
        <v>278</v>
      </c>
      <c r="AC38" s="21" t="s">
        <v>279</v>
      </c>
      <c r="AD38" t="str">
        <f t="shared" si="4"/>
        <v>MMR 缅甸联邦</v>
      </c>
    </row>
    <row r="39" spans="2:30">
      <c r="B39" s="3"/>
      <c r="C39" s="4"/>
      <c r="P39" s="1" t="s">
        <v>280</v>
      </c>
      <c r="Q39" s="1" t="s">
        <v>281</v>
      </c>
      <c r="R39" t="str">
        <f t="shared" si="2"/>
        <v>38 锡伯族</v>
      </c>
      <c r="Z39" s="21" t="s">
        <v>51</v>
      </c>
      <c r="AA39" s="21" t="s">
        <v>52</v>
      </c>
      <c r="AB39" s="21" t="s">
        <v>282</v>
      </c>
      <c r="AC39" s="21" t="s">
        <v>283</v>
      </c>
      <c r="AD39" t="str">
        <f t="shared" si="4"/>
        <v>BDI 布隆迪共和国</v>
      </c>
    </row>
    <row r="40" spans="2:30">
      <c r="B40" s="4"/>
      <c r="C40" s="4"/>
      <c r="P40" s="1" t="s">
        <v>284</v>
      </c>
      <c r="Q40" s="1" t="s">
        <v>285</v>
      </c>
      <c r="R40" t="str">
        <f t="shared" si="2"/>
        <v>39 阿昌族</v>
      </c>
      <c r="Z40" s="21" t="s">
        <v>51</v>
      </c>
      <c r="AA40" s="21" t="s">
        <v>52</v>
      </c>
      <c r="AB40" s="21" t="s">
        <v>286</v>
      </c>
      <c r="AC40" s="21" t="s">
        <v>287</v>
      </c>
      <c r="AD40" t="str">
        <f t="shared" si="4"/>
        <v>BLR 白俄罗斯共和国</v>
      </c>
    </row>
    <row r="41" spans="2:30">
      <c r="B41" s="3"/>
      <c r="C41" s="4"/>
      <c r="P41" s="1" t="s">
        <v>288</v>
      </c>
      <c r="Q41" s="1" t="s">
        <v>138</v>
      </c>
      <c r="R41" t="str">
        <f t="shared" si="2"/>
        <v>40 普米族</v>
      </c>
      <c r="Z41" s="21" t="s">
        <v>51</v>
      </c>
      <c r="AA41" s="21" t="s">
        <v>52</v>
      </c>
      <c r="AB41" s="21" t="s">
        <v>289</v>
      </c>
      <c r="AC41" s="21" t="s">
        <v>290</v>
      </c>
      <c r="AD41" t="str">
        <f t="shared" si="4"/>
        <v>KHM 柬埔寨王国</v>
      </c>
    </row>
    <row r="42" spans="2:30">
      <c r="B42" s="3"/>
      <c r="C42" s="4"/>
      <c r="P42" s="1" t="s">
        <v>291</v>
      </c>
      <c r="Q42" s="1" t="s">
        <v>146</v>
      </c>
      <c r="R42" t="str">
        <f t="shared" si="2"/>
        <v>41 塔吉克族</v>
      </c>
      <c r="Z42" s="21" t="s">
        <v>51</v>
      </c>
      <c r="AA42" s="21" t="s">
        <v>52</v>
      </c>
      <c r="AB42" s="21" t="s">
        <v>292</v>
      </c>
      <c r="AC42" s="21" t="s">
        <v>293</v>
      </c>
      <c r="AD42" t="str">
        <f t="shared" si="4"/>
        <v>CMR 喀麦隆共和国</v>
      </c>
    </row>
    <row r="43" spans="2:30">
      <c r="B43" s="3"/>
      <c r="C43" s="4"/>
      <c r="P43" s="1" t="s">
        <v>294</v>
      </c>
      <c r="Q43" s="1" t="s">
        <v>151</v>
      </c>
      <c r="R43" t="str">
        <f t="shared" si="2"/>
        <v>42 怒族</v>
      </c>
      <c r="Z43" s="21" t="s">
        <v>51</v>
      </c>
      <c r="AA43" s="21" t="s">
        <v>52</v>
      </c>
      <c r="AB43" s="21" t="s">
        <v>295</v>
      </c>
      <c r="AC43" s="21" t="s">
        <v>296</v>
      </c>
      <c r="AD43" t="str">
        <f t="shared" si="4"/>
        <v>CAN 加拿大</v>
      </c>
    </row>
    <row r="44" spans="2:30">
      <c r="B44" s="4"/>
      <c r="C44" s="4"/>
      <c r="P44" s="1" t="s">
        <v>297</v>
      </c>
      <c r="Q44" s="1" t="s">
        <v>298</v>
      </c>
      <c r="R44" t="str">
        <f t="shared" si="2"/>
        <v>43 乌孜别克族</v>
      </c>
      <c r="Z44" s="21" t="s">
        <v>51</v>
      </c>
      <c r="AA44" s="21" t="s">
        <v>52</v>
      </c>
      <c r="AB44" s="21" t="s">
        <v>299</v>
      </c>
      <c r="AC44" s="21" t="s">
        <v>300</v>
      </c>
      <c r="AD44" t="str">
        <f t="shared" si="4"/>
        <v>CPV 佛得角共和国</v>
      </c>
    </row>
    <row r="45" spans="2:30">
      <c r="B45" s="3"/>
      <c r="C45" s="4"/>
      <c r="P45" s="1" t="s">
        <v>301</v>
      </c>
      <c r="Q45" s="1" t="s">
        <v>302</v>
      </c>
      <c r="R45" t="str">
        <f t="shared" si="2"/>
        <v>44 俄罗斯族</v>
      </c>
      <c r="Z45" s="21" t="s">
        <v>51</v>
      </c>
      <c r="AA45" s="21" t="s">
        <v>52</v>
      </c>
      <c r="AB45" s="21" t="s">
        <v>303</v>
      </c>
      <c r="AC45" s="21" t="s">
        <v>304</v>
      </c>
      <c r="AD45" t="str">
        <f t="shared" si="4"/>
        <v>CYM 开曼群岛</v>
      </c>
    </row>
    <row r="46" spans="2:30">
      <c r="B46" s="3"/>
      <c r="C46" s="4"/>
      <c r="P46" s="1" t="s">
        <v>305</v>
      </c>
      <c r="Q46" s="1" t="s">
        <v>306</v>
      </c>
      <c r="R46" t="str">
        <f t="shared" si="2"/>
        <v>45 鄂温克族</v>
      </c>
      <c r="Z46" s="21" t="s">
        <v>51</v>
      </c>
      <c r="AA46" s="21" t="s">
        <v>52</v>
      </c>
      <c r="AB46" s="21" t="s">
        <v>307</v>
      </c>
      <c r="AC46" s="21" t="s">
        <v>308</v>
      </c>
      <c r="AD46" t="str">
        <f t="shared" si="4"/>
        <v>CAF 中非共和国</v>
      </c>
    </row>
    <row r="47" spans="2:30">
      <c r="B47" s="5"/>
      <c r="C47" s="6"/>
      <c r="P47" s="1" t="s">
        <v>309</v>
      </c>
      <c r="Q47" s="1" t="s">
        <v>310</v>
      </c>
      <c r="R47" t="str">
        <f t="shared" si="2"/>
        <v>46 德昂族</v>
      </c>
      <c r="Z47" s="21" t="s">
        <v>51</v>
      </c>
      <c r="AA47" s="21" t="s">
        <v>52</v>
      </c>
      <c r="AB47" s="21" t="s">
        <v>311</v>
      </c>
      <c r="AC47" s="21" t="s">
        <v>312</v>
      </c>
      <c r="AD47" t="str">
        <f t="shared" si="4"/>
        <v>LKA 斯里兰卡民主社会主义共和国</v>
      </c>
    </row>
    <row r="48" spans="2:30">
      <c r="B48" s="5"/>
      <c r="C48" s="6"/>
      <c r="P48" s="1" t="s">
        <v>313</v>
      </c>
      <c r="Q48" s="1" t="s">
        <v>314</v>
      </c>
      <c r="R48" t="str">
        <f t="shared" si="2"/>
        <v>47 保安族</v>
      </c>
      <c r="Z48" s="21" t="s">
        <v>51</v>
      </c>
      <c r="AA48" s="21" t="s">
        <v>52</v>
      </c>
      <c r="AB48" s="21" t="s">
        <v>315</v>
      </c>
      <c r="AC48" s="21" t="s">
        <v>316</v>
      </c>
      <c r="AD48" t="str">
        <f t="shared" si="4"/>
        <v>TCD 乍得共和国</v>
      </c>
    </row>
    <row r="49" spans="2:30">
      <c r="B49" s="3"/>
      <c r="C49" s="4"/>
      <c r="P49" s="1" t="s">
        <v>317</v>
      </c>
      <c r="Q49" s="1" t="s">
        <v>318</v>
      </c>
      <c r="R49" t="str">
        <f t="shared" si="2"/>
        <v>48 裕固族</v>
      </c>
      <c r="Z49" s="21" t="s">
        <v>51</v>
      </c>
      <c r="AA49" s="21" t="s">
        <v>52</v>
      </c>
      <c r="AB49" s="21" t="s">
        <v>319</v>
      </c>
      <c r="AC49" s="21" t="s">
        <v>320</v>
      </c>
      <c r="AD49" t="str">
        <f t="shared" si="4"/>
        <v>CHL 智利共和国</v>
      </c>
    </row>
    <row r="50" spans="2:30">
      <c r="B50" s="3"/>
      <c r="C50" s="4"/>
      <c r="P50" s="1" t="s">
        <v>321</v>
      </c>
      <c r="Q50" s="1" t="s">
        <v>322</v>
      </c>
      <c r="R50" t="str">
        <f t="shared" si="2"/>
        <v>49 京族</v>
      </c>
      <c r="Z50" s="21" t="s">
        <v>51</v>
      </c>
      <c r="AA50" s="21" t="s">
        <v>52</v>
      </c>
      <c r="AB50" s="21" t="s">
        <v>323</v>
      </c>
      <c r="AC50" s="21" t="s">
        <v>324</v>
      </c>
      <c r="AD50" t="str">
        <f t="shared" si="4"/>
        <v>TWN 中国台湾</v>
      </c>
    </row>
    <row r="51" spans="2:30">
      <c r="B51" s="3"/>
      <c r="C51" s="4"/>
      <c r="P51" s="1" t="s">
        <v>325</v>
      </c>
      <c r="Q51" s="1" t="s">
        <v>160</v>
      </c>
      <c r="R51" t="str">
        <f t="shared" si="2"/>
        <v>50 塔塔尔族</v>
      </c>
      <c r="Z51" s="21" t="s">
        <v>51</v>
      </c>
      <c r="AA51" s="21" t="s">
        <v>52</v>
      </c>
      <c r="AB51" s="21" t="s">
        <v>326</v>
      </c>
      <c r="AC51" s="21" t="s">
        <v>327</v>
      </c>
      <c r="AD51" t="str">
        <f t="shared" si="4"/>
        <v>CSR 诞岛</v>
      </c>
    </row>
    <row r="52" spans="2:30">
      <c r="B52" s="3"/>
      <c r="C52" s="4"/>
      <c r="P52" s="1" t="s">
        <v>328</v>
      </c>
      <c r="Q52" s="1" t="s">
        <v>169</v>
      </c>
      <c r="R52" t="str">
        <f t="shared" si="2"/>
        <v>51 独龙族</v>
      </c>
      <c r="Z52" s="21" t="s">
        <v>51</v>
      </c>
      <c r="AA52" s="21" t="s">
        <v>52</v>
      </c>
      <c r="AB52" s="21" t="s">
        <v>329</v>
      </c>
      <c r="AC52" s="21" t="s">
        <v>330</v>
      </c>
      <c r="AD52" t="str">
        <f t="shared" si="4"/>
        <v>CXR 圣诞岛</v>
      </c>
    </row>
    <row r="53" spans="2:30">
      <c r="B53" s="5"/>
      <c r="C53" s="6"/>
      <c r="P53" s="1" t="s">
        <v>331</v>
      </c>
      <c r="Q53" s="1" t="s">
        <v>177</v>
      </c>
      <c r="R53" t="str">
        <f t="shared" si="2"/>
        <v>52 鄂伦春族</v>
      </c>
      <c r="Z53" s="21" t="s">
        <v>51</v>
      </c>
      <c r="AA53" s="21" t="s">
        <v>52</v>
      </c>
      <c r="AB53" s="21" t="s">
        <v>332</v>
      </c>
      <c r="AC53" s="21" t="s">
        <v>333</v>
      </c>
      <c r="AD53" t="str">
        <f t="shared" si="4"/>
        <v>CCK 科科斯（基林）群岛</v>
      </c>
    </row>
    <row r="54" spans="16:30">
      <c r="P54" s="1" t="s">
        <v>334</v>
      </c>
      <c r="Q54" s="1" t="s">
        <v>185</v>
      </c>
      <c r="R54" t="str">
        <f t="shared" si="2"/>
        <v>53 赫哲族</v>
      </c>
      <c r="Z54" s="21" t="s">
        <v>51</v>
      </c>
      <c r="AA54" s="21" t="s">
        <v>52</v>
      </c>
      <c r="AB54" s="21" t="s">
        <v>335</v>
      </c>
      <c r="AC54" s="21" t="s">
        <v>336</v>
      </c>
      <c r="AD54" t="str">
        <f t="shared" si="4"/>
        <v>COL 哥伦比亚共和国</v>
      </c>
    </row>
    <row r="55" spans="16:30">
      <c r="P55" s="1" t="s">
        <v>337</v>
      </c>
      <c r="Q55" s="1" t="s">
        <v>338</v>
      </c>
      <c r="R55" t="str">
        <f t="shared" si="2"/>
        <v>54 门巴族</v>
      </c>
      <c r="Z55" s="21" t="s">
        <v>51</v>
      </c>
      <c r="AA55" s="21" t="s">
        <v>52</v>
      </c>
      <c r="AB55" s="21" t="s">
        <v>339</v>
      </c>
      <c r="AC55" s="21" t="s">
        <v>340</v>
      </c>
      <c r="AD55" t="str">
        <f t="shared" si="4"/>
        <v>COM 科摩罗伊斯兰联邦共和国</v>
      </c>
    </row>
    <row r="56" spans="16:30">
      <c r="P56" s="1" t="s">
        <v>341</v>
      </c>
      <c r="Q56" s="1" t="s">
        <v>342</v>
      </c>
      <c r="R56" t="str">
        <f t="shared" si="2"/>
        <v>55 珞巴族</v>
      </c>
      <c r="Z56" s="21" t="s">
        <v>51</v>
      </c>
      <c r="AA56" s="21" t="s">
        <v>52</v>
      </c>
      <c r="AB56" s="21" t="s">
        <v>343</v>
      </c>
      <c r="AC56" s="21" t="s">
        <v>344</v>
      </c>
      <c r="AD56" t="str">
        <f t="shared" si="4"/>
        <v>MYT 马约特</v>
      </c>
    </row>
    <row r="57" spans="16:30">
      <c r="P57" s="1" t="s">
        <v>345</v>
      </c>
      <c r="Q57" s="1" t="s">
        <v>346</v>
      </c>
      <c r="R57" t="str">
        <f t="shared" si="2"/>
        <v>56 基诺族</v>
      </c>
      <c r="Z57" s="21" t="s">
        <v>51</v>
      </c>
      <c r="AA57" s="21" t="s">
        <v>52</v>
      </c>
      <c r="AB57" s="21" t="s">
        <v>347</v>
      </c>
      <c r="AC57" s="21" t="s">
        <v>348</v>
      </c>
      <c r="AD57" t="str">
        <f t="shared" si="4"/>
        <v>COG 刚果共和国</v>
      </c>
    </row>
    <row r="58" spans="16:30">
      <c r="P58" s="1" t="s">
        <v>349</v>
      </c>
      <c r="Q58" s="1" t="s">
        <v>350</v>
      </c>
      <c r="R58" t="str">
        <f t="shared" si="2"/>
        <v>99 未说明</v>
      </c>
      <c r="Z58" s="21" t="s">
        <v>51</v>
      </c>
      <c r="AA58" s="21" t="s">
        <v>52</v>
      </c>
      <c r="AB58" s="21" t="s">
        <v>351</v>
      </c>
      <c r="AC58" s="21" t="s">
        <v>352</v>
      </c>
      <c r="AD58" t="str">
        <f t="shared" si="4"/>
        <v>COD 刚果民主共和国</v>
      </c>
    </row>
    <row r="59" spans="26:30">
      <c r="Z59" s="21" t="s">
        <v>51</v>
      </c>
      <c r="AA59" s="21" t="s">
        <v>52</v>
      </c>
      <c r="AB59" s="21" t="s">
        <v>353</v>
      </c>
      <c r="AC59" s="21" t="s">
        <v>354</v>
      </c>
      <c r="AD59" t="str">
        <f t="shared" si="4"/>
        <v>COK 库克群岛</v>
      </c>
    </row>
    <row r="60" spans="26:30">
      <c r="Z60" s="21" t="s">
        <v>51</v>
      </c>
      <c r="AA60" s="21" t="s">
        <v>52</v>
      </c>
      <c r="AB60" s="21" t="s">
        <v>355</v>
      </c>
      <c r="AC60" s="21" t="s">
        <v>356</v>
      </c>
      <c r="AD60" t="str">
        <f t="shared" si="4"/>
        <v>CRI 哥斯达黎加共和国</v>
      </c>
    </row>
    <row r="61" spans="26:30">
      <c r="Z61" s="21" t="s">
        <v>51</v>
      </c>
      <c r="AA61" s="21" t="s">
        <v>52</v>
      </c>
      <c r="AB61" s="21" t="s">
        <v>357</v>
      </c>
      <c r="AC61" s="21" t="s">
        <v>356</v>
      </c>
      <c r="AD61" t="str">
        <f t="shared" si="4"/>
        <v>CR  哥斯达黎加共和国</v>
      </c>
    </row>
    <row r="62" spans="26:30">
      <c r="Z62" s="21" t="s">
        <v>51</v>
      </c>
      <c r="AA62" s="21" t="s">
        <v>52</v>
      </c>
      <c r="AB62" s="21" t="s">
        <v>358</v>
      </c>
      <c r="AC62" s="21" t="s">
        <v>359</v>
      </c>
      <c r="AD62" t="str">
        <f t="shared" si="4"/>
        <v>HRV 克罗地亚共和国</v>
      </c>
    </row>
    <row r="63" spans="26:30">
      <c r="Z63" s="21" t="s">
        <v>51</v>
      </c>
      <c r="AA63" s="21" t="s">
        <v>52</v>
      </c>
      <c r="AB63" s="21" t="s">
        <v>360</v>
      </c>
      <c r="AC63" s="21" t="s">
        <v>361</v>
      </c>
      <c r="AD63" t="str">
        <f t="shared" si="4"/>
        <v>CUB 古巴共和国</v>
      </c>
    </row>
    <row r="64" spans="26:30">
      <c r="Z64" s="21" t="s">
        <v>51</v>
      </c>
      <c r="AA64" s="21" t="s">
        <v>52</v>
      </c>
      <c r="AB64" s="21" t="s">
        <v>362</v>
      </c>
      <c r="AC64" s="21" t="s">
        <v>363</v>
      </c>
      <c r="AD64" t="str">
        <f t="shared" si="4"/>
        <v>CYP 塞浦路斯共和国</v>
      </c>
    </row>
    <row r="65" spans="26:30">
      <c r="Z65" s="21" t="s">
        <v>51</v>
      </c>
      <c r="AA65" s="21" t="s">
        <v>52</v>
      </c>
      <c r="AB65" s="21" t="s">
        <v>364</v>
      </c>
      <c r="AC65" s="21" t="s">
        <v>365</v>
      </c>
      <c r="AD65" t="str">
        <f t="shared" si="4"/>
        <v>CZE 捷克共和国</v>
      </c>
    </row>
    <row r="66" spans="26:30">
      <c r="Z66" s="21" t="s">
        <v>51</v>
      </c>
      <c r="AA66" s="21" t="s">
        <v>52</v>
      </c>
      <c r="AB66" s="21" t="s">
        <v>366</v>
      </c>
      <c r="AC66" s="21" t="s">
        <v>367</v>
      </c>
      <c r="AD66" t="str">
        <f t="shared" si="4"/>
        <v>BEN 贝宁共和国</v>
      </c>
    </row>
    <row r="67" spans="26:30">
      <c r="Z67" s="21" t="s">
        <v>51</v>
      </c>
      <c r="AA67" s="21" t="s">
        <v>52</v>
      </c>
      <c r="AB67" s="21" t="s">
        <v>368</v>
      </c>
      <c r="AC67" s="21" t="s">
        <v>369</v>
      </c>
      <c r="AD67" t="str">
        <f t="shared" si="4"/>
        <v>DNK 丹麦王国</v>
      </c>
    </row>
    <row r="68" spans="26:30">
      <c r="Z68" s="21" t="s">
        <v>51</v>
      </c>
      <c r="AA68" s="21" t="s">
        <v>52</v>
      </c>
      <c r="AB68" s="21" t="s">
        <v>370</v>
      </c>
      <c r="AC68" s="21" t="s">
        <v>371</v>
      </c>
      <c r="AD68" t="str">
        <f>AB68&amp;" "&amp;AC68</f>
        <v>DMA 多米尼克国</v>
      </c>
    </row>
    <row r="69" spans="26:30">
      <c r="Z69" s="21" t="s">
        <v>51</v>
      </c>
      <c r="AA69" s="21" t="s">
        <v>52</v>
      </c>
      <c r="AB69" s="21" t="s">
        <v>372</v>
      </c>
      <c r="AC69" s="21" t="s">
        <v>373</v>
      </c>
      <c r="AD69" t="str">
        <f t="shared" ref="AD69:AD132" si="8">AB69&amp;" "&amp;AC69</f>
        <v>DOM 多米尼加共和国</v>
      </c>
    </row>
    <row r="70" spans="26:30">
      <c r="Z70" s="21" t="s">
        <v>51</v>
      </c>
      <c r="AA70" s="21" t="s">
        <v>52</v>
      </c>
      <c r="AB70" s="21" t="s">
        <v>374</v>
      </c>
      <c r="AC70" s="21" t="s">
        <v>375</v>
      </c>
      <c r="AD70" t="str">
        <f t="shared" si="8"/>
        <v>ECU 厄瓜多尔共和国</v>
      </c>
    </row>
    <row r="71" spans="26:30">
      <c r="Z71" s="21" t="s">
        <v>51</v>
      </c>
      <c r="AA71" s="21" t="s">
        <v>52</v>
      </c>
      <c r="AB71" s="21" t="s">
        <v>376</v>
      </c>
      <c r="AC71" s="21" t="s">
        <v>377</v>
      </c>
      <c r="AD71" t="str">
        <f t="shared" si="8"/>
        <v>SLV 萨尔瓦多共和国</v>
      </c>
    </row>
    <row r="72" spans="26:30">
      <c r="Z72" s="21" t="s">
        <v>51</v>
      </c>
      <c r="AA72" s="21" t="s">
        <v>52</v>
      </c>
      <c r="AB72" s="21" t="s">
        <v>378</v>
      </c>
      <c r="AC72" s="21" t="s">
        <v>379</v>
      </c>
      <c r="AD72" t="str">
        <f t="shared" si="8"/>
        <v>GNQ 赤道几内亚共和国</v>
      </c>
    </row>
    <row r="73" spans="26:30">
      <c r="Z73" s="21" t="s">
        <v>51</v>
      </c>
      <c r="AA73" s="21" t="s">
        <v>52</v>
      </c>
      <c r="AB73" s="21" t="s">
        <v>380</v>
      </c>
      <c r="AC73" s="21" t="s">
        <v>381</v>
      </c>
      <c r="AD73" t="str">
        <f t="shared" si="8"/>
        <v>ETH 埃塞俄比亚联邦民主共和国</v>
      </c>
    </row>
    <row r="74" spans="26:30">
      <c r="Z74" s="21" t="s">
        <v>51</v>
      </c>
      <c r="AA74" s="21" t="s">
        <v>52</v>
      </c>
      <c r="AB74" s="21" t="s">
        <v>382</v>
      </c>
      <c r="AC74" s="21" t="s">
        <v>383</v>
      </c>
      <c r="AD74" t="str">
        <f t="shared" si="8"/>
        <v>ERI 厄立特里亚国</v>
      </c>
    </row>
    <row r="75" spans="26:30">
      <c r="Z75" s="21" t="s">
        <v>51</v>
      </c>
      <c r="AA75" s="21" t="s">
        <v>52</v>
      </c>
      <c r="AB75" s="21" t="s">
        <v>384</v>
      </c>
      <c r="AC75" s="21" t="s">
        <v>385</v>
      </c>
      <c r="AD75" t="str">
        <f t="shared" si="8"/>
        <v>EST 爱沙尼亚共和国</v>
      </c>
    </row>
    <row r="76" spans="26:30">
      <c r="Z76" s="21" t="s">
        <v>51</v>
      </c>
      <c r="AA76" s="21" t="s">
        <v>52</v>
      </c>
      <c r="AB76" s="21" t="s">
        <v>386</v>
      </c>
      <c r="AC76" s="21" t="s">
        <v>387</v>
      </c>
      <c r="AD76" t="str">
        <f t="shared" si="8"/>
        <v>FRO 法罗群岛</v>
      </c>
    </row>
    <row r="77" spans="26:30">
      <c r="Z77" s="21" t="s">
        <v>51</v>
      </c>
      <c r="AA77" s="21" t="s">
        <v>52</v>
      </c>
      <c r="AB77" s="21" t="s">
        <v>388</v>
      </c>
      <c r="AC77" s="21" t="s">
        <v>389</v>
      </c>
      <c r="AD77" t="str">
        <f t="shared" si="8"/>
        <v>FLK 福克兰群岛（马尔维纳斯）</v>
      </c>
    </row>
    <row r="78" spans="26:30">
      <c r="Z78" s="21" t="s">
        <v>51</v>
      </c>
      <c r="AA78" s="21" t="s">
        <v>52</v>
      </c>
      <c r="AB78" s="21" t="s">
        <v>390</v>
      </c>
      <c r="AC78" s="21" t="s">
        <v>389</v>
      </c>
      <c r="AD78" t="str">
        <f t="shared" si="8"/>
        <v>KLK 福克兰群岛（马尔维纳斯）</v>
      </c>
    </row>
    <row r="79" spans="26:30">
      <c r="Z79" s="21" t="s">
        <v>51</v>
      </c>
      <c r="AA79" s="21" t="s">
        <v>52</v>
      </c>
      <c r="AB79" s="21" t="s">
        <v>391</v>
      </c>
      <c r="AC79" s="21" t="s">
        <v>392</v>
      </c>
      <c r="AD79" t="str">
        <f t="shared" si="8"/>
        <v>SGS 南乔治亚岛和南桑德韦奇岛</v>
      </c>
    </row>
    <row r="80" spans="26:30">
      <c r="Z80" s="21" t="s">
        <v>51</v>
      </c>
      <c r="AA80" s="21" t="s">
        <v>52</v>
      </c>
      <c r="AB80" s="21" t="s">
        <v>393</v>
      </c>
      <c r="AC80" s="21" t="s">
        <v>394</v>
      </c>
      <c r="AD80" t="str">
        <f t="shared" si="8"/>
        <v>FJI 斐济群岛共和国</v>
      </c>
    </row>
    <row r="81" spans="26:30">
      <c r="Z81" s="21" t="s">
        <v>51</v>
      </c>
      <c r="AA81" s="21" t="s">
        <v>52</v>
      </c>
      <c r="AB81" s="21" t="s">
        <v>395</v>
      </c>
      <c r="AC81" s="21" t="s">
        <v>396</v>
      </c>
      <c r="AD81" t="str">
        <f t="shared" si="8"/>
        <v>FIN 芬兰共和国</v>
      </c>
    </row>
    <row r="82" spans="26:30">
      <c r="Z82" s="21" t="s">
        <v>51</v>
      </c>
      <c r="AA82" s="21" t="s">
        <v>52</v>
      </c>
      <c r="AB82" s="21" t="s">
        <v>397</v>
      </c>
      <c r="AC82" s="21" t="s">
        <v>398</v>
      </c>
      <c r="AD82" t="str">
        <f t="shared" si="8"/>
        <v>FRA 法兰西共和国</v>
      </c>
    </row>
    <row r="83" spans="26:30">
      <c r="Z83" s="21" t="s">
        <v>51</v>
      </c>
      <c r="AA83" s="21" t="s">
        <v>52</v>
      </c>
      <c r="AB83" s="21" t="s">
        <v>399</v>
      </c>
      <c r="AC83" s="21" t="s">
        <v>400</v>
      </c>
      <c r="AD83" t="str">
        <f t="shared" si="8"/>
        <v>GUF 法属圭亚那</v>
      </c>
    </row>
    <row r="84" spans="26:30">
      <c r="Z84" s="21" t="s">
        <v>51</v>
      </c>
      <c r="AA84" s="21" t="s">
        <v>52</v>
      </c>
      <c r="AB84" s="21" t="s">
        <v>401</v>
      </c>
      <c r="AC84" s="21" t="s">
        <v>402</v>
      </c>
      <c r="AD84" t="str">
        <f t="shared" si="8"/>
        <v>PYF 法属波利尼西亚</v>
      </c>
    </row>
    <row r="85" spans="26:30">
      <c r="Z85" s="21" t="s">
        <v>51</v>
      </c>
      <c r="AA85" s="21" t="s">
        <v>52</v>
      </c>
      <c r="AB85" s="21" t="s">
        <v>403</v>
      </c>
      <c r="AC85" s="21" t="s">
        <v>404</v>
      </c>
      <c r="AD85" t="str">
        <f t="shared" si="8"/>
        <v>ATF 法属南部领地</v>
      </c>
    </row>
    <row r="86" spans="26:30">
      <c r="Z86" s="21" t="s">
        <v>51</v>
      </c>
      <c r="AA86" s="21" t="s">
        <v>52</v>
      </c>
      <c r="AB86" s="21" t="s">
        <v>405</v>
      </c>
      <c r="AC86" s="21" t="s">
        <v>406</v>
      </c>
      <c r="AD86" t="str">
        <f t="shared" si="8"/>
        <v>DJI 吉布提共和国</v>
      </c>
    </row>
    <row r="87" spans="26:30">
      <c r="Z87" s="21" t="s">
        <v>51</v>
      </c>
      <c r="AA87" s="21" t="s">
        <v>52</v>
      </c>
      <c r="AB87" s="21" t="s">
        <v>407</v>
      </c>
      <c r="AC87" s="21" t="s">
        <v>408</v>
      </c>
      <c r="AD87" t="str">
        <f t="shared" si="8"/>
        <v>GAB 加蓬共和国</v>
      </c>
    </row>
    <row r="88" spans="26:30">
      <c r="Z88" s="21" t="s">
        <v>51</v>
      </c>
      <c r="AA88" s="21" t="s">
        <v>52</v>
      </c>
      <c r="AB88" s="21" t="s">
        <v>409</v>
      </c>
      <c r="AC88" s="21" t="s">
        <v>410</v>
      </c>
      <c r="AD88" t="str">
        <f t="shared" si="8"/>
        <v>GEO 格鲁吉亚</v>
      </c>
    </row>
    <row r="89" spans="26:30">
      <c r="Z89" s="21" t="s">
        <v>51</v>
      </c>
      <c r="AA89" s="21" t="s">
        <v>52</v>
      </c>
      <c r="AB89" s="21" t="s">
        <v>411</v>
      </c>
      <c r="AC89" s="21" t="s">
        <v>412</v>
      </c>
      <c r="AD89" t="str">
        <f t="shared" si="8"/>
        <v>GMB 冈比亚共和国</v>
      </c>
    </row>
    <row r="90" spans="26:30">
      <c r="Z90" s="21" t="s">
        <v>51</v>
      </c>
      <c r="AA90" s="21" t="s">
        <v>52</v>
      </c>
      <c r="AB90" s="21" t="s">
        <v>413</v>
      </c>
      <c r="AC90" s="21" t="s">
        <v>414</v>
      </c>
      <c r="AD90" t="str">
        <f t="shared" si="8"/>
        <v>PSE 巴勒斯坦国</v>
      </c>
    </row>
    <row r="91" spans="26:30">
      <c r="Z91" s="21" t="s">
        <v>51</v>
      </c>
      <c r="AA91" s="21" t="s">
        <v>52</v>
      </c>
      <c r="AB91" s="21" t="s">
        <v>415</v>
      </c>
      <c r="AC91" s="21" t="s">
        <v>414</v>
      </c>
      <c r="AD91" t="str">
        <f t="shared" si="8"/>
        <v>PST 巴勒斯坦国</v>
      </c>
    </row>
    <row r="92" spans="26:30">
      <c r="Z92" s="21" t="s">
        <v>51</v>
      </c>
      <c r="AA92" s="21" t="s">
        <v>52</v>
      </c>
      <c r="AB92" s="21" t="s">
        <v>416</v>
      </c>
      <c r="AC92" s="21" t="s">
        <v>417</v>
      </c>
      <c r="AD92" t="str">
        <f t="shared" si="8"/>
        <v>DEU 德意志联邦共和国</v>
      </c>
    </row>
    <row r="93" spans="26:30">
      <c r="Z93" s="21" t="s">
        <v>51</v>
      </c>
      <c r="AA93" s="21" t="s">
        <v>52</v>
      </c>
      <c r="AB93" s="21" t="s">
        <v>418</v>
      </c>
      <c r="AC93" s="21" t="s">
        <v>419</v>
      </c>
      <c r="AD93" t="str">
        <f t="shared" si="8"/>
        <v>GHA 加纳共和国</v>
      </c>
    </row>
    <row r="94" spans="26:30">
      <c r="Z94" s="21" t="s">
        <v>51</v>
      </c>
      <c r="AA94" s="21" t="s">
        <v>52</v>
      </c>
      <c r="AB94" s="21" t="s">
        <v>420</v>
      </c>
      <c r="AC94" s="21" t="s">
        <v>421</v>
      </c>
      <c r="AD94" t="str">
        <f t="shared" si="8"/>
        <v>GIB 直布罗陀</v>
      </c>
    </row>
    <row r="95" spans="26:30">
      <c r="Z95" s="21" t="s">
        <v>51</v>
      </c>
      <c r="AA95" s="21" t="s">
        <v>52</v>
      </c>
      <c r="AB95" s="21" t="s">
        <v>422</v>
      </c>
      <c r="AC95" s="21" t="s">
        <v>423</v>
      </c>
      <c r="AD95" t="str">
        <f t="shared" si="8"/>
        <v>KIR 基里巴斯共和国</v>
      </c>
    </row>
    <row r="96" spans="26:30">
      <c r="Z96" s="21" t="s">
        <v>51</v>
      </c>
      <c r="AA96" s="21" t="s">
        <v>52</v>
      </c>
      <c r="AB96" s="21" t="s">
        <v>424</v>
      </c>
      <c r="AC96" s="21" t="s">
        <v>425</v>
      </c>
      <c r="AD96" t="str">
        <f t="shared" si="8"/>
        <v>GRC 希腊共和国</v>
      </c>
    </row>
    <row r="97" spans="26:30">
      <c r="Z97" s="21" t="s">
        <v>51</v>
      </c>
      <c r="AA97" s="21" t="s">
        <v>52</v>
      </c>
      <c r="AB97" s="21" t="s">
        <v>426</v>
      </c>
      <c r="AC97" s="21" t="s">
        <v>427</v>
      </c>
      <c r="AD97" t="str">
        <f t="shared" si="8"/>
        <v>GRL 格陵兰</v>
      </c>
    </row>
    <row r="98" spans="26:30">
      <c r="Z98" s="21" t="s">
        <v>51</v>
      </c>
      <c r="AA98" s="21" t="s">
        <v>52</v>
      </c>
      <c r="AB98" s="21" t="s">
        <v>428</v>
      </c>
      <c r="AC98" s="21" t="s">
        <v>429</v>
      </c>
      <c r="AD98" t="str">
        <f t="shared" si="8"/>
        <v>GRD 格林纳达</v>
      </c>
    </row>
    <row r="99" spans="26:30">
      <c r="Z99" s="21" t="s">
        <v>51</v>
      </c>
      <c r="AA99" s="21" t="s">
        <v>52</v>
      </c>
      <c r="AB99" s="21" t="s">
        <v>430</v>
      </c>
      <c r="AC99" s="21" t="s">
        <v>431</v>
      </c>
      <c r="AD99" t="str">
        <f t="shared" si="8"/>
        <v>GLP 瓜德罗普</v>
      </c>
    </row>
    <row r="100" spans="26:30">
      <c r="Z100" s="21" t="s">
        <v>51</v>
      </c>
      <c r="AA100" s="21" t="s">
        <v>52</v>
      </c>
      <c r="AB100" s="21" t="s">
        <v>432</v>
      </c>
      <c r="AC100" s="21" t="s">
        <v>433</v>
      </c>
      <c r="AD100" t="str">
        <f t="shared" si="8"/>
        <v>GUM 关岛</v>
      </c>
    </row>
    <row r="101" spans="26:30">
      <c r="Z101" s="21" t="s">
        <v>51</v>
      </c>
      <c r="AA101" s="21" t="s">
        <v>52</v>
      </c>
      <c r="AB101" s="21" t="s">
        <v>434</v>
      </c>
      <c r="AC101" s="21" t="s">
        <v>435</v>
      </c>
      <c r="AD101" t="str">
        <f t="shared" si="8"/>
        <v>GTM 危地马拉共和国</v>
      </c>
    </row>
    <row r="102" spans="26:30">
      <c r="Z102" s="21" t="s">
        <v>51</v>
      </c>
      <c r="AA102" s="21" t="s">
        <v>52</v>
      </c>
      <c r="AB102" s="21" t="s">
        <v>436</v>
      </c>
      <c r="AC102" s="21" t="s">
        <v>437</v>
      </c>
      <c r="AD102" t="str">
        <f t="shared" si="8"/>
        <v>GIN 几内亚共和国</v>
      </c>
    </row>
    <row r="103" spans="26:30">
      <c r="Z103" s="21" t="s">
        <v>51</v>
      </c>
      <c r="AA103" s="21" t="s">
        <v>52</v>
      </c>
      <c r="AB103" s="21" t="s">
        <v>438</v>
      </c>
      <c r="AC103" s="21" t="s">
        <v>439</v>
      </c>
      <c r="AD103" t="str">
        <f t="shared" si="8"/>
        <v>GUY 圭亚那合作共和国</v>
      </c>
    </row>
    <row r="104" spans="26:30">
      <c r="Z104" s="21" t="s">
        <v>51</v>
      </c>
      <c r="AA104" s="21" t="s">
        <v>52</v>
      </c>
      <c r="AB104" s="21" t="s">
        <v>440</v>
      </c>
      <c r="AC104" s="21" t="s">
        <v>441</v>
      </c>
      <c r="AD104" t="str">
        <f t="shared" si="8"/>
        <v>HTI 海地共和国</v>
      </c>
    </row>
    <row r="105" spans="26:30">
      <c r="Z105" s="21" t="s">
        <v>51</v>
      </c>
      <c r="AA105" s="21" t="s">
        <v>52</v>
      </c>
      <c r="AB105" s="21" t="s">
        <v>442</v>
      </c>
      <c r="AC105" s="21" t="s">
        <v>443</v>
      </c>
      <c r="AD105" t="str">
        <f t="shared" si="8"/>
        <v>HMD 赫德岛和麦克唐纳岛</v>
      </c>
    </row>
    <row r="106" spans="26:30">
      <c r="Z106" s="21" t="s">
        <v>51</v>
      </c>
      <c r="AA106" s="21" t="s">
        <v>52</v>
      </c>
      <c r="AB106" s="21" t="s">
        <v>444</v>
      </c>
      <c r="AC106" s="21" t="s">
        <v>445</v>
      </c>
      <c r="AD106" t="str">
        <f t="shared" si="8"/>
        <v>VAT 梵蒂冈城国</v>
      </c>
    </row>
    <row r="107" spans="26:30">
      <c r="Z107" s="21" t="s">
        <v>51</v>
      </c>
      <c r="AA107" s="21" t="s">
        <v>52</v>
      </c>
      <c r="AB107" s="21" t="s">
        <v>446</v>
      </c>
      <c r="AC107" s="21" t="s">
        <v>447</v>
      </c>
      <c r="AD107" t="str">
        <f t="shared" si="8"/>
        <v>HND 洪都拉斯共和国</v>
      </c>
    </row>
    <row r="108" spans="26:30">
      <c r="Z108" s="21" t="s">
        <v>51</v>
      </c>
      <c r="AA108" s="21" t="s">
        <v>52</v>
      </c>
      <c r="AB108" s="21" t="s">
        <v>66</v>
      </c>
      <c r="AC108" s="21" t="s">
        <v>67</v>
      </c>
      <c r="AD108" t="str">
        <f t="shared" si="8"/>
        <v>HKG 中国香港特别行政区</v>
      </c>
    </row>
    <row r="109" spans="26:30">
      <c r="Z109" s="21" t="s">
        <v>51</v>
      </c>
      <c r="AA109" s="21" t="s">
        <v>52</v>
      </c>
      <c r="AB109" s="21" t="s">
        <v>448</v>
      </c>
      <c r="AC109" s="21" t="s">
        <v>449</v>
      </c>
      <c r="AD109" t="str">
        <f t="shared" si="8"/>
        <v>HUN 匈牙利共和国</v>
      </c>
    </row>
    <row r="110" spans="26:30">
      <c r="Z110" s="21" t="s">
        <v>51</v>
      </c>
      <c r="AA110" s="21" t="s">
        <v>52</v>
      </c>
      <c r="AB110" s="21" t="s">
        <v>450</v>
      </c>
      <c r="AC110" s="21" t="s">
        <v>451</v>
      </c>
      <c r="AD110" t="str">
        <f t="shared" si="8"/>
        <v>ISL 冰岛共和国</v>
      </c>
    </row>
    <row r="111" spans="26:30">
      <c r="Z111" s="21" t="s">
        <v>51</v>
      </c>
      <c r="AA111" s="21" t="s">
        <v>52</v>
      </c>
      <c r="AB111" s="21" t="s">
        <v>452</v>
      </c>
      <c r="AC111" s="21" t="s">
        <v>453</v>
      </c>
      <c r="AD111" t="str">
        <f t="shared" si="8"/>
        <v>IND 印度共和国</v>
      </c>
    </row>
    <row r="112" spans="26:30">
      <c r="Z112" s="21" t="s">
        <v>51</v>
      </c>
      <c r="AA112" s="21" t="s">
        <v>52</v>
      </c>
      <c r="AB112" s="21" t="s">
        <v>454</v>
      </c>
      <c r="AC112" s="21" t="s">
        <v>455</v>
      </c>
      <c r="AD112" t="str">
        <f t="shared" si="8"/>
        <v>IDN 印度尼西亚共和国</v>
      </c>
    </row>
    <row r="113" spans="26:30">
      <c r="Z113" s="21" t="s">
        <v>51</v>
      </c>
      <c r="AA113" s="21" t="s">
        <v>52</v>
      </c>
      <c r="AB113" s="21" t="s">
        <v>456</v>
      </c>
      <c r="AC113" s="21" t="s">
        <v>457</v>
      </c>
      <c r="AD113" t="str">
        <f t="shared" si="8"/>
        <v>IRN 伊朗伊斯兰共和国</v>
      </c>
    </row>
    <row r="114" spans="26:30">
      <c r="Z114" s="21" t="s">
        <v>51</v>
      </c>
      <c r="AA114" s="21" t="s">
        <v>52</v>
      </c>
      <c r="AB114" s="21" t="s">
        <v>458</v>
      </c>
      <c r="AC114" s="21" t="s">
        <v>459</v>
      </c>
      <c r="AD114" t="str">
        <f t="shared" si="8"/>
        <v>IRQ 伊拉克共和国</v>
      </c>
    </row>
    <row r="115" spans="26:30">
      <c r="Z115" s="21" t="s">
        <v>51</v>
      </c>
      <c r="AA115" s="21" t="s">
        <v>52</v>
      </c>
      <c r="AB115" s="21" t="s">
        <v>460</v>
      </c>
      <c r="AC115" s="21" t="s">
        <v>461</v>
      </c>
      <c r="AD115" t="str">
        <f t="shared" si="8"/>
        <v>IRL 爱尔兰</v>
      </c>
    </row>
    <row r="116" spans="26:30">
      <c r="Z116" s="21" t="s">
        <v>51</v>
      </c>
      <c r="AA116" s="21" t="s">
        <v>52</v>
      </c>
      <c r="AB116" s="21" t="s">
        <v>462</v>
      </c>
      <c r="AC116" s="21" t="s">
        <v>463</v>
      </c>
      <c r="AD116" t="str">
        <f t="shared" si="8"/>
        <v>ISR 以色列国</v>
      </c>
    </row>
    <row r="117" spans="26:30">
      <c r="Z117" s="21" t="s">
        <v>51</v>
      </c>
      <c r="AA117" s="21" t="s">
        <v>52</v>
      </c>
      <c r="AB117" s="21" t="s">
        <v>464</v>
      </c>
      <c r="AC117" s="21" t="s">
        <v>465</v>
      </c>
      <c r="AD117" t="str">
        <f t="shared" si="8"/>
        <v>ITA 意大利共和国</v>
      </c>
    </row>
    <row r="118" spans="26:30">
      <c r="Z118" s="21" t="s">
        <v>51</v>
      </c>
      <c r="AA118" s="21" t="s">
        <v>52</v>
      </c>
      <c r="AB118" s="21" t="s">
        <v>466</v>
      </c>
      <c r="AC118" s="21" t="s">
        <v>467</v>
      </c>
      <c r="AD118" t="str">
        <f t="shared" si="8"/>
        <v>CIV 科特迪瓦共和国</v>
      </c>
    </row>
    <row r="119" spans="26:30">
      <c r="Z119" s="21" t="s">
        <v>51</v>
      </c>
      <c r="AA119" s="21" t="s">
        <v>52</v>
      </c>
      <c r="AB119" s="21" t="s">
        <v>468</v>
      </c>
      <c r="AC119" s="21" t="s">
        <v>469</v>
      </c>
      <c r="AD119" t="str">
        <f t="shared" si="8"/>
        <v>JAM 牙买加</v>
      </c>
    </row>
    <row r="120" spans="26:30">
      <c r="Z120" s="21" t="s">
        <v>51</v>
      </c>
      <c r="AA120" s="21" t="s">
        <v>52</v>
      </c>
      <c r="AB120" s="21" t="s">
        <v>470</v>
      </c>
      <c r="AC120" s="21" t="s">
        <v>471</v>
      </c>
      <c r="AD120" t="str">
        <f t="shared" si="8"/>
        <v>JPN 日本国</v>
      </c>
    </row>
    <row r="121" spans="26:30">
      <c r="Z121" s="21" t="s">
        <v>51</v>
      </c>
      <c r="AA121" s="21" t="s">
        <v>52</v>
      </c>
      <c r="AB121" s="21" t="s">
        <v>472</v>
      </c>
      <c r="AC121" s="21" t="s">
        <v>473</v>
      </c>
      <c r="AD121" t="str">
        <f t="shared" si="8"/>
        <v>KAZ 哈萨克斯坦共和国</v>
      </c>
    </row>
    <row r="122" spans="26:30">
      <c r="Z122" s="21" t="s">
        <v>51</v>
      </c>
      <c r="AA122" s="21" t="s">
        <v>52</v>
      </c>
      <c r="AB122" s="21" t="s">
        <v>474</v>
      </c>
      <c r="AC122" s="21" t="s">
        <v>475</v>
      </c>
      <c r="AD122" t="str">
        <f t="shared" si="8"/>
        <v>JOR 约旦哈希姆王国</v>
      </c>
    </row>
    <row r="123" spans="26:30">
      <c r="Z123" s="21" t="s">
        <v>51</v>
      </c>
      <c r="AA123" s="21" t="s">
        <v>52</v>
      </c>
      <c r="AB123" s="21" t="s">
        <v>476</v>
      </c>
      <c r="AC123" s="21" t="s">
        <v>477</v>
      </c>
      <c r="AD123" t="str">
        <f t="shared" si="8"/>
        <v>KEN 肯尼亚共和国</v>
      </c>
    </row>
    <row r="124" spans="26:30">
      <c r="Z124" s="21" t="s">
        <v>51</v>
      </c>
      <c r="AA124" s="21" t="s">
        <v>52</v>
      </c>
      <c r="AB124" s="21" t="s">
        <v>478</v>
      </c>
      <c r="AC124" s="21" t="s">
        <v>479</v>
      </c>
      <c r="AD124" t="str">
        <f t="shared" si="8"/>
        <v>PRK 朝鲜民主主义人民共和国</v>
      </c>
    </row>
    <row r="125" spans="26:30">
      <c r="Z125" s="21" t="s">
        <v>51</v>
      </c>
      <c r="AA125" s="21" t="s">
        <v>52</v>
      </c>
      <c r="AB125" s="21" t="s">
        <v>480</v>
      </c>
      <c r="AC125" s="21" t="s">
        <v>481</v>
      </c>
      <c r="AD125" t="str">
        <f t="shared" si="8"/>
        <v>KOR 大韩民国</v>
      </c>
    </row>
    <row r="126" spans="26:30">
      <c r="Z126" s="21" t="s">
        <v>51</v>
      </c>
      <c r="AA126" s="21" t="s">
        <v>52</v>
      </c>
      <c r="AB126" s="21" t="s">
        <v>482</v>
      </c>
      <c r="AC126" s="21" t="s">
        <v>483</v>
      </c>
      <c r="AD126" t="str">
        <f t="shared" si="8"/>
        <v>KWT 科威特国</v>
      </c>
    </row>
    <row r="127" spans="26:30">
      <c r="Z127" s="21" t="s">
        <v>51</v>
      </c>
      <c r="AA127" s="21" t="s">
        <v>52</v>
      </c>
      <c r="AB127" s="21" t="s">
        <v>484</v>
      </c>
      <c r="AC127" s="21" t="s">
        <v>485</v>
      </c>
      <c r="AD127" t="str">
        <f t="shared" si="8"/>
        <v>KGZ 吉尔吉斯共和国</v>
      </c>
    </row>
    <row r="128" spans="26:30">
      <c r="Z128" s="21" t="s">
        <v>51</v>
      </c>
      <c r="AA128" s="21" t="s">
        <v>52</v>
      </c>
      <c r="AB128" s="21" t="s">
        <v>486</v>
      </c>
      <c r="AC128" s="21" t="s">
        <v>487</v>
      </c>
      <c r="AD128" t="str">
        <f t="shared" si="8"/>
        <v>LAO 老挝人民民主共和国</v>
      </c>
    </row>
    <row r="129" spans="26:30">
      <c r="Z129" s="21" t="s">
        <v>51</v>
      </c>
      <c r="AA129" s="21" t="s">
        <v>52</v>
      </c>
      <c r="AB129" s="21" t="s">
        <v>488</v>
      </c>
      <c r="AC129" s="21" t="s">
        <v>489</v>
      </c>
      <c r="AD129" t="str">
        <f t="shared" si="8"/>
        <v>LBN 黎巴嫩共和国</v>
      </c>
    </row>
    <row r="130" spans="26:30">
      <c r="Z130" s="21" t="s">
        <v>51</v>
      </c>
      <c r="AA130" s="21" t="s">
        <v>52</v>
      </c>
      <c r="AB130" s="21" t="s">
        <v>490</v>
      </c>
      <c r="AC130" s="21" t="s">
        <v>491</v>
      </c>
      <c r="AD130" t="str">
        <f t="shared" si="8"/>
        <v>LSO 莱索托王国</v>
      </c>
    </row>
    <row r="131" spans="26:30">
      <c r="Z131" s="21" t="s">
        <v>51</v>
      </c>
      <c r="AA131" s="21" t="s">
        <v>52</v>
      </c>
      <c r="AB131" s="21" t="s">
        <v>492</v>
      </c>
      <c r="AC131" s="21" t="s">
        <v>493</v>
      </c>
      <c r="AD131" t="str">
        <f t="shared" si="8"/>
        <v>LVA 拉脱维亚共和国</v>
      </c>
    </row>
    <row r="132" spans="26:30">
      <c r="Z132" s="21" t="s">
        <v>51</v>
      </c>
      <c r="AA132" s="21" t="s">
        <v>52</v>
      </c>
      <c r="AB132" s="21" t="s">
        <v>494</v>
      </c>
      <c r="AC132" s="21" t="s">
        <v>495</v>
      </c>
      <c r="AD132" t="str">
        <f t="shared" si="8"/>
        <v>LBR 利比里亚共和国</v>
      </c>
    </row>
    <row r="133" spans="26:30">
      <c r="Z133" s="21" t="s">
        <v>51</v>
      </c>
      <c r="AA133" s="21" t="s">
        <v>52</v>
      </c>
      <c r="AB133" s="21" t="s">
        <v>496</v>
      </c>
      <c r="AC133" s="21" t="s">
        <v>497</v>
      </c>
      <c r="AD133" t="str">
        <f t="shared" ref="AD133:AD196" si="9">AB133&amp;" "&amp;AC133</f>
        <v>LBY 大阿拉伯利比亚人民社会主义民众国</v>
      </c>
    </row>
    <row r="134" spans="26:30">
      <c r="Z134" s="21" t="s">
        <v>51</v>
      </c>
      <c r="AA134" s="21" t="s">
        <v>52</v>
      </c>
      <c r="AB134" s="21" t="s">
        <v>498</v>
      </c>
      <c r="AC134" s="21" t="s">
        <v>499</v>
      </c>
      <c r="AD134" t="str">
        <f t="shared" si="9"/>
        <v>LIE 列支敦士登公国</v>
      </c>
    </row>
    <row r="135" spans="26:30">
      <c r="Z135" s="21" t="s">
        <v>51</v>
      </c>
      <c r="AA135" s="21" t="s">
        <v>52</v>
      </c>
      <c r="AB135" s="21" t="s">
        <v>500</v>
      </c>
      <c r="AC135" s="21" t="s">
        <v>501</v>
      </c>
      <c r="AD135" t="str">
        <f t="shared" si="9"/>
        <v>LTU 立陶宛共和国</v>
      </c>
    </row>
    <row r="136" spans="26:30">
      <c r="Z136" s="21" t="s">
        <v>51</v>
      </c>
      <c r="AA136" s="21" t="s">
        <v>52</v>
      </c>
      <c r="AB136" s="21" t="s">
        <v>502</v>
      </c>
      <c r="AC136" s="21" t="s">
        <v>503</v>
      </c>
      <c r="AD136" t="str">
        <f t="shared" si="9"/>
        <v>LUX 卢森堡大公国</v>
      </c>
    </row>
    <row r="137" spans="26:30">
      <c r="Z137" s="21" t="s">
        <v>51</v>
      </c>
      <c r="AA137" s="21" t="s">
        <v>52</v>
      </c>
      <c r="AB137" s="21" t="s">
        <v>76</v>
      </c>
      <c r="AC137" s="21" t="s">
        <v>77</v>
      </c>
      <c r="AD137" t="str">
        <f t="shared" si="9"/>
        <v>MAC 中国澳门特别行政区</v>
      </c>
    </row>
    <row r="138" spans="26:30">
      <c r="Z138" s="21" t="s">
        <v>51</v>
      </c>
      <c r="AA138" s="21" t="s">
        <v>52</v>
      </c>
      <c r="AB138" s="21" t="s">
        <v>504</v>
      </c>
      <c r="AC138" s="21" t="s">
        <v>505</v>
      </c>
      <c r="AD138" t="str">
        <f t="shared" si="9"/>
        <v>MDG 马达加斯加共和国</v>
      </c>
    </row>
    <row r="139" spans="26:30">
      <c r="Z139" s="21" t="s">
        <v>51</v>
      </c>
      <c r="AA139" s="21" t="s">
        <v>52</v>
      </c>
      <c r="AB139" s="21" t="s">
        <v>506</v>
      </c>
      <c r="AC139" s="21" t="s">
        <v>507</v>
      </c>
      <c r="AD139" t="str">
        <f t="shared" si="9"/>
        <v>MWI 马拉维共和国</v>
      </c>
    </row>
    <row r="140" spans="26:30">
      <c r="Z140" s="21" t="s">
        <v>51</v>
      </c>
      <c r="AA140" s="21" t="s">
        <v>52</v>
      </c>
      <c r="AB140" s="21" t="s">
        <v>508</v>
      </c>
      <c r="AC140" s="21" t="s">
        <v>509</v>
      </c>
      <c r="AD140" t="str">
        <f t="shared" si="9"/>
        <v>MYS 马来西亚</v>
      </c>
    </row>
    <row r="141" spans="26:30">
      <c r="Z141" s="21" t="s">
        <v>51</v>
      </c>
      <c r="AA141" s="21" t="s">
        <v>52</v>
      </c>
      <c r="AB141" s="21" t="s">
        <v>510</v>
      </c>
      <c r="AC141" s="21" t="s">
        <v>511</v>
      </c>
      <c r="AD141" t="str">
        <f t="shared" si="9"/>
        <v>MDV 马尔代夫共和国</v>
      </c>
    </row>
    <row r="142" spans="26:30">
      <c r="Z142" s="21" t="s">
        <v>51</v>
      </c>
      <c r="AA142" s="21" t="s">
        <v>52</v>
      </c>
      <c r="AB142" s="21" t="s">
        <v>512</v>
      </c>
      <c r="AC142" s="21" t="s">
        <v>513</v>
      </c>
      <c r="AD142" t="str">
        <f t="shared" si="9"/>
        <v>MLI 马里共和国</v>
      </c>
    </row>
    <row r="143" spans="26:30">
      <c r="Z143" s="21" t="s">
        <v>51</v>
      </c>
      <c r="AA143" s="21" t="s">
        <v>52</v>
      </c>
      <c r="AB143" s="21" t="s">
        <v>514</v>
      </c>
      <c r="AC143" s="21" t="s">
        <v>515</v>
      </c>
      <c r="AD143" t="str">
        <f t="shared" si="9"/>
        <v>MLT 马耳他共和国</v>
      </c>
    </row>
    <row r="144" spans="26:30">
      <c r="Z144" s="21" t="s">
        <v>51</v>
      </c>
      <c r="AA144" s="21" t="s">
        <v>52</v>
      </c>
      <c r="AB144" s="21" t="s">
        <v>516</v>
      </c>
      <c r="AC144" s="21" t="s">
        <v>517</v>
      </c>
      <c r="AD144" t="str">
        <f t="shared" si="9"/>
        <v>MTQ 马提尼克</v>
      </c>
    </row>
    <row r="145" spans="26:30">
      <c r="Z145" s="21" t="s">
        <v>51</v>
      </c>
      <c r="AA145" s="21" t="s">
        <v>52</v>
      </c>
      <c r="AB145" s="21" t="s">
        <v>518</v>
      </c>
      <c r="AC145" s="21" t="s">
        <v>519</v>
      </c>
      <c r="AD145" t="str">
        <f t="shared" si="9"/>
        <v>MRT 毛里塔尼亚伊斯兰共和国</v>
      </c>
    </row>
    <row r="146" spans="26:30">
      <c r="Z146" s="21" t="s">
        <v>51</v>
      </c>
      <c r="AA146" s="21" t="s">
        <v>52</v>
      </c>
      <c r="AB146" s="21" t="s">
        <v>520</v>
      </c>
      <c r="AC146" s="21" t="s">
        <v>521</v>
      </c>
      <c r="AD146" t="str">
        <f t="shared" si="9"/>
        <v>MUS 毛里求斯共和国</v>
      </c>
    </row>
    <row r="147" spans="26:30">
      <c r="Z147" s="21" t="s">
        <v>51</v>
      </c>
      <c r="AA147" s="21" t="s">
        <v>52</v>
      </c>
      <c r="AB147" s="21" t="s">
        <v>522</v>
      </c>
      <c r="AC147" s="21" t="s">
        <v>523</v>
      </c>
      <c r="AD147" t="str">
        <f t="shared" si="9"/>
        <v>MEX 墨西哥合众国</v>
      </c>
    </row>
    <row r="148" spans="26:30">
      <c r="Z148" s="21" t="s">
        <v>51</v>
      </c>
      <c r="AA148" s="21" t="s">
        <v>52</v>
      </c>
      <c r="AB148" s="21" t="s">
        <v>524</v>
      </c>
      <c r="AC148" s="21" t="s">
        <v>525</v>
      </c>
      <c r="AD148" t="str">
        <f t="shared" si="9"/>
        <v>MCO 摩纳哥公国</v>
      </c>
    </row>
    <row r="149" spans="26:30">
      <c r="Z149" s="21" t="s">
        <v>51</v>
      </c>
      <c r="AA149" s="21" t="s">
        <v>52</v>
      </c>
      <c r="AB149" s="21" t="s">
        <v>526</v>
      </c>
      <c r="AC149" s="21" t="s">
        <v>527</v>
      </c>
      <c r="AD149" t="str">
        <f t="shared" si="9"/>
        <v>MNG 蒙古国</v>
      </c>
    </row>
    <row r="150" spans="26:30">
      <c r="Z150" s="21" t="s">
        <v>51</v>
      </c>
      <c r="AA150" s="21" t="s">
        <v>52</v>
      </c>
      <c r="AB150" s="21" t="s">
        <v>528</v>
      </c>
      <c r="AC150" s="21" t="s">
        <v>529</v>
      </c>
      <c r="AD150" t="str">
        <f t="shared" si="9"/>
        <v>MDA 摩尔多瓦共和国</v>
      </c>
    </row>
    <row r="151" spans="26:30">
      <c r="Z151" s="21" t="s">
        <v>51</v>
      </c>
      <c r="AA151" s="21" t="s">
        <v>52</v>
      </c>
      <c r="AB151" s="21" t="s">
        <v>530</v>
      </c>
      <c r="AC151" s="21" t="s">
        <v>531</v>
      </c>
      <c r="AD151" t="str">
        <f t="shared" si="9"/>
        <v>MNE 黑山</v>
      </c>
    </row>
    <row r="152" spans="26:30">
      <c r="Z152" s="21" t="s">
        <v>51</v>
      </c>
      <c r="AA152" s="21" t="s">
        <v>52</v>
      </c>
      <c r="AB152" s="21" t="s">
        <v>532</v>
      </c>
      <c r="AC152" s="21" t="s">
        <v>533</v>
      </c>
      <c r="AD152" t="str">
        <f t="shared" si="9"/>
        <v>MSR 蒙特塞拉特</v>
      </c>
    </row>
    <row r="153" spans="26:30">
      <c r="Z153" s="21" t="s">
        <v>51</v>
      </c>
      <c r="AA153" s="21" t="s">
        <v>52</v>
      </c>
      <c r="AB153" s="21" t="s">
        <v>534</v>
      </c>
      <c r="AC153" s="21" t="s">
        <v>535</v>
      </c>
      <c r="AD153" t="str">
        <f t="shared" si="9"/>
        <v>MAR 摩洛哥王国</v>
      </c>
    </row>
    <row r="154" spans="26:30">
      <c r="Z154" s="21" t="s">
        <v>51</v>
      </c>
      <c r="AA154" s="21" t="s">
        <v>52</v>
      </c>
      <c r="AB154" s="21" t="s">
        <v>536</v>
      </c>
      <c r="AC154" s="21" t="s">
        <v>537</v>
      </c>
      <c r="AD154" t="str">
        <f t="shared" si="9"/>
        <v>MOZ 莫桑比克共和国</v>
      </c>
    </row>
    <row r="155" spans="26:30">
      <c r="Z155" s="21" t="s">
        <v>51</v>
      </c>
      <c r="AA155" s="21" t="s">
        <v>52</v>
      </c>
      <c r="AB155" s="21" t="s">
        <v>538</v>
      </c>
      <c r="AC155" s="21" t="s">
        <v>539</v>
      </c>
      <c r="AD155" t="str">
        <f t="shared" si="9"/>
        <v>OMN 阿曼苏丹国</v>
      </c>
    </row>
    <row r="156" spans="26:30">
      <c r="Z156" s="21" t="s">
        <v>51</v>
      </c>
      <c r="AA156" s="21" t="s">
        <v>52</v>
      </c>
      <c r="AB156" s="21" t="s">
        <v>540</v>
      </c>
      <c r="AC156" s="21" t="s">
        <v>541</v>
      </c>
      <c r="AD156" t="str">
        <f t="shared" si="9"/>
        <v>NAM 纳米比亚共和国</v>
      </c>
    </row>
    <row r="157" spans="26:30">
      <c r="Z157" s="21" t="s">
        <v>51</v>
      </c>
      <c r="AA157" s="21" t="s">
        <v>52</v>
      </c>
      <c r="AB157" s="21" t="s">
        <v>542</v>
      </c>
      <c r="AC157" s="21" t="s">
        <v>543</v>
      </c>
      <c r="AD157" t="str">
        <f t="shared" si="9"/>
        <v>NRU 瑙鲁共和国</v>
      </c>
    </row>
    <row r="158" spans="26:30">
      <c r="Z158" s="21" t="s">
        <v>51</v>
      </c>
      <c r="AA158" s="21" t="s">
        <v>52</v>
      </c>
      <c r="AB158" s="21" t="s">
        <v>544</v>
      </c>
      <c r="AC158" s="21" t="s">
        <v>545</v>
      </c>
      <c r="AD158" t="str">
        <f t="shared" si="9"/>
        <v>NPL 尼泊尔王国</v>
      </c>
    </row>
    <row r="159" spans="26:30">
      <c r="Z159" s="21" t="s">
        <v>51</v>
      </c>
      <c r="AA159" s="21" t="s">
        <v>52</v>
      </c>
      <c r="AB159" s="21" t="s">
        <v>546</v>
      </c>
      <c r="AC159" s="21" t="s">
        <v>547</v>
      </c>
      <c r="AD159" t="str">
        <f t="shared" si="9"/>
        <v>NLD 荷兰王国</v>
      </c>
    </row>
    <row r="160" spans="26:30">
      <c r="Z160" s="21" t="s">
        <v>51</v>
      </c>
      <c r="AA160" s="21" t="s">
        <v>52</v>
      </c>
      <c r="AB160" s="21" t="s">
        <v>548</v>
      </c>
      <c r="AC160" s="21" t="s">
        <v>549</v>
      </c>
      <c r="AD160" t="str">
        <f t="shared" si="9"/>
        <v>ANT 荷属安的列斯</v>
      </c>
    </row>
    <row r="161" spans="26:30">
      <c r="Z161" s="21" t="s">
        <v>51</v>
      </c>
      <c r="AA161" s="21" t="s">
        <v>52</v>
      </c>
      <c r="AB161" s="21" t="s">
        <v>550</v>
      </c>
      <c r="AC161" s="21" t="s">
        <v>551</v>
      </c>
      <c r="AD161" t="str">
        <f t="shared" si="9"/>
        <v>NCL 新喀里多尼亚</v>
      </c>
    </row>
    <row r="162" spans="26:30">
      <c r="Z162" s="21" t="s">
        <v>51</v>
      </c>
      <c r="AA162" s="21" t="s">
        <v>52</v>
      </c>
      <c r="AB162" s="21" t="s">
        <v>552</v>
      </c>
      <c r="AC162" s="21" t="s">
        <v>553</v>
      </c>
      <c r="AD162" t="str">
        <f t="shared" si="9"/>
        <v>VUT 瓦努阿图共和国</v>
      </c>
    </row>
    <row r="163" spans="26:30">
      <c r="Z163" s="21" t="s">
        <v>51</v>
      </c>
      <c r="AA163" s="21" t="s">
        <v>52</v>
      </c>
      <c r="AB163" s="21" t="s">
        <v>554</v>
      </c>
      <c r="AC163" s="21" t="s">
        <v>555</v>
      </c>
      <c r="AD163" t="str">
        <f t="shared" si="9"/>
        <v>NZL 新西兰</v>
      </c>
    </row>
    <row r="164" spans="26:30">
      <c r="Z164" s="21" t="s">
        <v>51</v>
      </c>
      <c r="AA164" s="21" t="s">
        <v>52</v>
      </c>
      <c r="AB164" s="21" t="s">
        <v>556</v>
      </c>
      <c r="AC164" s="21" t="s">
        <v>557</v>
      </c>
      <c r="AD164" t="str">
        <f t="shared" si="9"/>
        <v>NIC 尼加拉瓜共和国</v>
      </c>
    </row>
    <row r="165" spans="26:30">
      <c r="Z165" s="21" t="s">
        <v>51</v>
      </c>
      <c r="AA165" s="21" t="s">
        <v>52</v>
      </c>
      <c r="AB165" s="21" t="s">
        <v>558</v>
      </c>
      <c r="AC165" s="21" t="s">
        <v>559</v>
      </c>
      <c r="AD165" t="str">
        <f t="shared" si="9"/>
        <v>NER 尼日尔共和国</v>
      </c>
    </row>
    <row r="166" spans="26:30">
      <c r="Z166" s="21" t="s">
        <v>51</v>
      </c>
      <c r="AA166" s="21" t="s">
        <v>52</v>
      </c>
      <c r="AB166" s="21" t="s">
        <v>560</v>
      </c>
      <c r="AC166" s="21" t="s">
        <v>561</v>
      </c>
      <c r="AD166" t="str">
        <f t="shared" si="9"/>
        <v>NIU 纽埃</v>
      </c>
    </row>
    <row r="167" spans="26:30">
      <c r="Z167" s="21" t="s">
        <v>51</v>
      </c>
      <c r="AA167" s="21" t="s">
        <v>52</v>
      </c>
      <c r="AB167" s="21" t="s">
        <v>562</v>
      </c>
      <c r="AC167" s="21" t="s">
        <v>563</v>
      </c>
      <c r="AD167" t="str">
        <f t="shared" si="9"/>
        <v>NFK 诺福克岛</v>
      </c>
    </row>
    <row r="168" spans="26:30">
      <c r="Z168" s="21" t="s">
        <v>51</v>
      </c>
      <c r="AA168" s="21" t="s">
        <v>52</v>
      </c>
      <c r="AB168" s="21" t="s">
        <v>564</v>
      </c>
      <c r="AC168" s="21" t="s">
        <v>565</v>
      </c>
      <c r="AD168" t="str">
        <f t="shared" si="9"/>
        <v>NOR 挪威王国</v>
      </c>
    </row>
    <row r="169" spans="26:30">
      <c r="Z169" s="21" t="s">
        <v>51</v>
      </c>
      <c r="AA169" s="21" t="s">
        <v>52</v>
      </c>
      <c r="AB169" s="21" t="s">
        <v>566</v>
      </c>
      <c r="AC169" s="21" t="s">
        <v>567</v>
      </c>
      <c r="AD169" t="str">
        <f t="shared" si="9"/>
        <v>MNP 北马里亚纳自由联邦</v>
      </c>
    </row>
    <row r="170" spans="26:30">
      <c r="Z170" s="21" t="s">
        <v>51</v>
      </c>
      <c r="AA170" s="21" t="s">
        <v>52</v>
      </c>
      <c r="AB170" s="21" t="s">
        <v>568</v>
      </c>
      <c r="AC170" s="21" t="s">
        <v>569</v>
      </c>
      <c r="AD170" t="str">
        <f t="shared" si="9"/>
        <v>UMI 美国本土外小岛屿</v>
      </c>
    </row>
    <row r="171" spans="26:30">
      <c r="Z171" s="21" t="s">
        <v>51</v>
      </c>
      <c r="AA171" s="21" t="s">
        <v>52</v>
      </c>
      <c r="AB171" s="21" t="s">
        <v>570</v>
      </c>
      <c r="AC171" s="21" t="s">
        <v>571</v>
      </c>
      <c r="AD171" t="str">
        <f t="shared" si="9"/>
        <v>FSM 密克罗尼西亚联邦</v>
      </c>
    </row>
    <row r="172" spans="26:30">
      <c r="Z172" s="21" t="s">
        <v>51</v>
      </c>
      <c r="AA172" s="21" t="s">
        <v>52</v>
      </c>
      <c r="AB172" s="21" t="s">
        <v>572</v>
      </c>
      <c r="AC172" s="21" t="s">
        <v>573</v>
      </c>
      <c r="AD172" t="str">
        <f t="shared" si="9"/>
        <v>MHL 马绍尔群岛共和国</v>
      </c>
    </row>
    <row r="173" spans="26:30">
      <c r="Z173" s="21" t="s">
        <v>51</v>
      </c>
      <c r="AA173" s="21" t="s">
        <v>52</v>
      </c>
      <c r="AB173" s="21" t="s">
        <v>574</v>
      </c>
      <c r="AC173" s="21" t="s">
        <v>575</v>
      </c>
      <c r="AD173" t="str">
        <f t="shared" si="9"/>
        <v>PLW 帕劳共和国</v>
      </c>
    </row>
    <row r="174" spans="26:30">
      <c r="Z174" s="21" t="s">
        <v>51</v>
      </c>
      <c r="AA174" s="21" t="s">
        <v>52</v>
      </c>
      <c r="AB174" s="21" t="s">
        <v>576</v>
      </c>
      <c r="AC174" s="21" t="s">
        <v>577</v>
      </c>
      <c r="AD174" t="str">
        <f t="shared" si="9"/>
        <v>PAK 巴基斯坦伊斯兰共和国</v>
      </c>
    </row>
    <row r="175" spans="26:30">
      <c r="Z175" s="21" t="s">
        <v>51</v>
      </c>
      <c r="AA175" s="21" t="s">
        <v>52</v>
      </c>
      <c r="AB175" s="21" t="s">
        <v>578</v>
      </c>
      <c r="AC175" s="21" t="s">
        <v>579</v>
      </c>
      <c r="AD175" t="str">
        <f t="shared" si="9"/>
        <v>PAN 巴拿马共和国</v>
      </c>
    </row>
    <row r="176" spans="26:30">
      <c r="Z176" s="21" t="s">
        <v>51</v>
      </c>
      <c r="AA176" s="21" t="s">
        <v>52</v>
      </c>
      <c r="AB176" s="21" t="s">
        <v>580</v>
      </c>
      <c r="AC176" s="21" t="s">
        <v>581</v>
      </c>
      <c r="AD176" t="str">
        <f t="shared" si="9"/>
        <v>PNG 巴布亚新几内亚独立国</v>
      </c>
    </row>
    <row r="177" spans="26:30">
      <c r="Z177" s="21" t="s">
        <v>51</v>
      </c>
      <c r="AA177" s="21" t="s">
        <v>52</v>
      </c>
      <c r="AB177" s="21" t="s">
        <v>582</v>
      </c>
      <c r="AC177" s="21" t="s">
        <v>583</v>
      </c>
      <c r="AD177" t="str">
        <f t="shared" si="9"/>
        <v>PRY 巴拉圭共和国</v>
      </c>
    </row>
    <row r="178" spans="26:30">
      <c r="Z178" s="21" t="s">
        <v>51</v>
      </c>
      <c r="AA178" s="21" t="s">
        <v>52</v>
      </c>
      <c r="AB178" s="21" t="s">
        <v>584</v>
      </c>
      <c r="AC178" s="21" t="s">
        <v>585</v>
      </c>
      <c r="AD178" t="str">
        <f t="shared" si="9"/>
        <v>PER 秘鲁共和国</v>
      </c>
    </row>
    <row r="179" spans="26:30">
      <c r="Z179" s="21" t="s">
        <v>51</v>
      </c>
      <c r="AA179" s="21" t="s">
        <v>52</v>
      </c>
      <c r="AB179" s="21" t="s">
        <v>586</v>
      </c>
      <c r="AC179" s="21" t="s">
        <v>587</v>
      </c>
      <c r="AD179" t="str">
        <f t="shared" si="9"/>
        <v>PHL 菲律宾共和国</v>
      </c>
    </row>
    <row r="180" spans="26:30">
      <c r="Z180" s="21" t="s">
        <v>51</v>
      </c>
      <c r="AA180" s="21" t="s">
        <v>52</v>
      </c>
      <c r="AB180" s="21" t="s">
        <v>588</v>
      </c>
      <c r="AC180" s="21" t="s">
        <v>589</v>
      </c>
      <c r="AD180" t="str">
        <f t="shared" si="9"/>
        <v>PCN 皮特凯恩</v>
      </c>
    </row>
    <row r="181" spans="26:30">
      <c r="Z181" s="21" t="s">
        <v>51</v>
      </c>
      <c r="AA181" s="21" t="s">
        <v>52</v>
      </c>
      <c r="AB181" s="21" t="s">
        <v>590</v>
      </c>
      <c r="AC181" s="21" t="s">
        <v>591</v>
      </c>
      <c r="AD181" t="str">
        <f t="shared" si="9"/>
        <v>POL 波兰共和国</v>
      </c>
    </row>
    <row r="182" spans="26:30">
      <c r="Z182" s="21" t="s">
        <v>51</v>
      </c>
      <c r="AA182" s="21" t="s">
        <v>52</v>
      </c>
      <c r="AB182" s="21" t="s">
        <v>592</v>
      </c>
      <c r="AC182" s="21" t="s">
        <v>593</v>
      </c>
      <c r="AD182" t="str">
        <f t="shared" si="9"/>
        <v>PRT 葡萄牙共和国</v>
      </c>
    </row>
    <row r="183" spans="26:30">
      <c r="Z183" s="21" t="s">
        <v>51</v>
      </c>
      <c r="AA183" s="21" t="s">
        <v>52</v>
      </c>
      <c r="AB183" s="21" t="s">
        <v>594</v>
      </c>
      <c r="AC183" s="21" t="s">
        <v>595</v>
      </c>
      <c r="AD183" t="str">
        <f t="shared" si="9"/>
        <v>GNB 几内亚比绍共和国</v>
      </c>
    </row>
    <row r="184" spans="26:30">
      <c r="Z184" s="21" t="s">
        <v>51</v>
      </c>
      <c r="AA184" s="21" t="s">
        <v>52</v>
      </c>
      <c r="AB184" s="21" t="s">
        <v>596</v>
      </c>
      <c r="AC184" s="21" t="s">
        <v>597</v>
      </c>
      <c r="AD184" t="str">
        <f t="shared" si="9"/>
        <v>TMP 东帝汶</v>
      </c>
    </row>
    <row r="185" spans="26:30">
      <c r="Z185" s="21" t="s">
        <v>51</v>
      </c>
      <c r="AA185" s="21" t="s">
        <v>52</v>
      </c>
      <c r="AB185" s="21" t="s">
        <v>598</v>
      </c>
      <c r="AC185" s="21" t="s">
        <v>597</v>
      </c>
      <c r="AD185" t="str">
        <f t="shared" si="9"/>
        <v>TLS 东帝汶</v>
      </c>
    </row>
    <row r="186" spans="26:30">
      <c r="Z186" s="21" t="s">
        <v>51</v>
      </c>
      <c r="AA186" s="21" t="s">
        <v>52</v>
      </c>
      <c r="AB186" s="21" t="s">
        <v>599</v>
      </c>
      <c r="AC186" s="21" t="s">
        <v>600</v>
      </c>
      <c r="AD186" t="str">
        <f t="shared" si="9"/>
        <v>PRI 波多黎各</v>
      </c>
    </row>
    <row r="187" spans="26:30">
      <c r="Z187" s="21" t="s">
        <v>51</v>
      </c>
      <c r="AA187" s="21" t="s">
        <v>52</v>
      </c>
      <c r="AB187" s="21" t="s">
        <v>601</v>
      </c>
      <c r="AC187" s="21" t="s">
        <v>602</v>
      </c>
      <c r="AD187" t="str">
        <f t="shared" si="9"/>
        <v>QAT 卡塔尔国</v>
      </c>
    </row>
    <row r="188" spans="26:30">
      <c r="Z188" s="21" t="s">
        <v>51</v>
      </c>
      <c r="AA188" s="21" t="s">
        <v>52</v>
      </c>
      <c r="AB188" s="21" t="s">
        <v>603</v>
      </c>
      <c r="AC188" s="21" t="s">
        <v>604</v>
      </c>
      <c r="AD188" t="str">
        <f t="shared" si="9"/>
        <v>REU 留尼汪</v>
      </c>
    </row>
    <row r="189" spans="26:30">
      <c r="Z189" s="21" t="s">
        <v>51</v>
      </c>
      <c r="AA189" s="21" t="s">
        <v>52</v>
      </c>
      <c r="AB189" s="21" t="s">
        <v>605</v>
      </c>
      <c r="AC189" s="21" t="s">
        <v>606</v>
      </c>
      <c r="AD189" t="str">
        <f t="shared" si="9"/>
        <v>ROU 罗马尼亚</v>
      </c>
    </row>
    <row r="190" spans="26:30">
      <c r="Z190" s="21" t="s">
        <v>51</v>
      </c>
      <c r="AA190" s="21" t="s">
        <v>52</v>
      </c>
      <c r="AB190" s="21" t="s">
        <v>607</v>
      </c>
      <c r="AC190" s="21" t="s">
        <v>608</v>
      </c>
      <c r="AD190" t="str">
        <f t="shared" si="9"/>
        <v>RUS 俄罗斯联邦</v>
      </c>
    </row>
    <row r="191" spans="26:30">
      <c r="Z191" s="21" t="s">
        <v>51</v>
      </c>
      <c r="AA191" s="21" t="s">
        <v>52</v>
      </c>
      <c r="AB191" s="21" t="s">
        <v>609</v>
      </c>
      <c r="AC191" s="21" t="s">
        <v>610</v>
      </c>
      <c r="AD191" t="str">
        <f t="shared" si="9"/>
        <v>RWA 卢旺达共和国</v>
      </c>
    </row>
    <row r="192" spans="26:30">
      <c r="Z192" s="21" t="s">
        <v>51</v>
      </c>
      <c r="AA192" s="21" t="s">
        <v>52</v>
      </c>
      <c r="AB192" s="21" t="s">
        <v>611</v>
      </c>
      <c r="AC192" s="21" t="s">
        <v>612</v>
      </c>
      <c r="AD192" t="str">
        <f t="shared" si="9"/>
        <v>SHN 圣赫勒拿</v>
      </c>
    </row>
    <row r="193" spans="26:30">
      <c r="Z193" s="21" t="s">
        <v>51</v>
      </c>
      <c r="AA193" s="21" t="s">
        <v>52</v>
      </c>
      <c r="AB193" s="21" t="s">
        <v>613</v>
      </c>
      <c r="AC193" s="21" t="s">
        <v>614</v>
      </c>
      <c r="AD193" t="str">
        <f t="shared" si="9"/>
        <v>KNA 圣基茨和尼维斯联邦</v>
      </c>
    </row>
    <row r="194" spans="26:30">
      <c r="Z194" s="21" t="s">
        <v>51</v>
      </c>
      <c r="AA194" s="21" t="s">
        <v>52</v>
      </c>
      <c r="AB194" s="21" t="s">
        <v>615</v>
      </c>
      <c r="AC194" s="21" t="s">
        <v>616</v>
      </c>
      <c r="AD194" t="str">
        <f t="shared" si="9"/>
        <v>AIA 安圭拉</v>
      </c>
    </row>
    <row r="195" spans="26:30">
      <c r="Z195" s="21" t="s">
        <v>51</v>
      </c>
      <c r="AA195" s="21" t="s">
        <v>52</v>
      </c>
      <c r="AB195" s="21" t="s">
        <v>617</v>
      </c>
      <c r="AC195" s="21" t="s">
        <v>618</v>
      </c>
      <c r="AD195" t="str">
        <f t="shared" si="9"/>
        <v>LCA 圣卢西亚</v>
      </c>
    </row>
    <row r="196" spans="26:30">
      <c r="Z196" s="21" t="s">
        <v>51</v>
      </c>
      <c r="AA196" s="21" t="s">
        <v>52</v>
      </c>
      <c r="AB196" s="21" t="s">
        <v>619</v>
      </c>
      <c r="AC196" s="21" t="s">
        <v>620</v>
      </c>
      <c r="AD196" t="str">
        <f t="shared" si="9"/>
        <v>SPM 圣皮埃尔和密克隆</v>
      </c>
    </row>
    <row r="197" spans="26:30">
      <c r="Z197" s="21" t="s">
        <v>51</v>
      </c>
      <c r="AA197" s="21" t="s">
        <v>52</v>
      </c>
      <c r="AB197" s="21" t="s">
        <v>621</v>
      </c>
      <c r="AC197" s="21" t="s">
        <v>622</v>
      </c>
      <c r="AD197" t="str">
        <f t="shared" ref="AD197:AD249" si="10">AB197&amp;" "&amp;AC197</f>
        <v>VCT 圣文森特和格林纳丁斯</v>
      </c>
    </row>
    <row r="198" spans="26:30">
      <c r="Z198" s="21" t="s">
        <v>51</v>
      </c>
      <c r="AA198" s="21" t="s">
        <v>52</v>
      </c>
      <c r="AB198" s="21" t="s">
        <v>623</v>
      </c>
      <c r="AC198" s="21" t="s">
        <v>624</v>
      </c>
      <c r="AD198" t="str">
        <f t="shared" si="10"/>
        <v>SMR 圣马力诺共和国</v>
      </c>
    </row>
    <row r="199" spans="26:30">
      <c r="Z199" s="21" t="s">
        <v>51</v>
      </c>
      <c r="AA199" s="21" t="s">
        <v>52</v>
      </c>
      <c r="AB199" s="21" t="s">
        <v>625</v>
      </c>
      <c r="AC199" s="21" t="s">
        <v>626</v>
      </c>
      <c r="AD199" t="str">
        <f t="shared" si="10"/>
        <v>STP 圣多美和普林西比民主共和国</v>
      </c>
    </row>
    <row r="200" spans="26:30">
      <c r="Z200" s="21" t="s">
        <v>51</v>
      </c>
      <c r="AA200" s="21" t="s">
        <v>52</v>
      </c>
      <c r="AB200" s="21" t="s">
        <v>627</v>
      </c>
      <c r="AC200" s="21" t="s">
        <v>628</v>
      </c>
      <c r="AD200" t="str">
        <f t="shared" si="10"/>
        <v>SAU 沙特阿拉伯王国</v>
      </c>
    </row>
    <row r="201" spans="26:30">
      <c r="Z201" s="21" t="s">
        <v>51</v>
      </c>
      <c r="AA201" s="21" t="s">
        <v>52</v>
      </c>
      <c r="AB201" s="21" t="s">
        <v>629</v>
      </c>
      <c r="AC201" s="21" t="s">
        <v>630</v>
      </c>
      <c r="AD201" t="str">
        <f t="shared" si="10"/>
        <v>SEN 塞内加尔共和国</v>
      </c>
    </row>
    <row r="202" spans="26:30">
      <c r="Z202" s="21" t="s">
        <v>51</v>
      </c>
      <c r="AA202" s="21" t="s">
        <v>52</v>
      </c>
      <c r="AB202" s="21" t="s">
        <v>631</v>
      </c>
      <c r="AC202" s="21" t="s">
        <v>632</v>
      </c>
      <c r="AD202" t="str">
        <f t="shared" si="10"/>
        <v>SRB 塞尔维亚</v>
      </c>
    </row>
    <row r="203" spans="26:30">
      <c r="Z203" s="21" t="s">
        <v>51</v>
      </c>
      <c r="AA203" s="21" t="s">
        <v>52</v>
      </c>
      <c r="AB203" s="21" t="s">
        <v>633</v>
      </c>
      <c r="AC203" s="21" t="s">
        <v>634</v>
      </c>
      <c r="AD203" t="str">
        <f t="shared" si="10"/>
        <v>SYC 塞舌尔共和国</v>
      </c>
    </row>
    <row r="204" spans="26:30">
      <c r="Z204" s="21" t="s">
        <v>51</v>
      </c>
      <c r="AA204" s="21" t="s">
        <v>52</v>
      </c>
      <c r="AB204" s="21" t="s">
        <v>635</v>
      </c>
      <c r="AC204" s="21" t="s">
        <v>636</v>
      </c>
      <c r="AD204" t="str">
        <f t="shared" si="10"/>
        <v>SLE 塞拉利昂共和国</v>
      </c>
    </row>
    <row r="205" spans="26:30">
      <c r="Z205" s="21" t="s">
        <v>51</v>
      </c>
      <c r="AA205" s="21" t="s">
        <v>52</v>
      </c>
      <c r="AB205" s="21" t="s">
        <v>637</v>
      </c>
      <c r="AC205" s="21" t="s">
        <v>638</v>
      </c>
      <c r="AD205" t="str">
        <f t="shared" si="10"/>
        <v>SGP 新加坡共和国</v>
      </c>
    </row>
    <row r="206" spans="26:30">
      <c r="Z206" s="21" t="s">
        <v>51</v>
      </c>
      <c r="AA206" s="21" t="s">
        <v>52</v>
      </c>
      <c r="AB206" s="21" t="s">
        <v>639</v>
      </c>
      <c r="AC206" s="21" t="s">
        <v>640</v>
      </c>
      <c r="AD206" t="str">
        <f t="shared" si="10"/>
        <v>SVK 斯洛伐克共和国</v>
      </c>
    </row>
    <row r="207" spans="26:30">
      <c r="Z207" s="21" t="s">
        <v>51</v>
      </c>
      <c r="AA207" s="21" t="s">
        <v>52</v>
      </c>
      <c r="AB207" s="21" t="s">
        <v>641</v>
      </c>
      <c r="AC207" s="21" t="s">
        <v>642</v>
      </c>
      <c r="AD207" t="str">
        <f t="shared" si="10"/>
        <v>VNM 越南社会主义共和国</v>
      </c>
    </row>
    <row r="208" spans="26:30">
      <c r="Z208" s="21" t="s">
        <v>51</v>
      </c>
      <c r="AA208" s="21" t="s">
        <v>52</v>
      </c>
      <c r="AB208" s="21" t="s">
        <v>643</v>
      </c>
      <c r="AC208" s="21" t="s">
        <v>644</v>
      </c>
      <c r="AD208" t="str">
        <f t="shared" si="10"/>
        <v>SVN 斯洛文尼亚共和国</v>
      </c>
    </row>
    <row r="209" spans="26:30">
      <c r="Z209" s="21" t="s">
        <v>51</v>
      </c>
      <c r="AA209" s="21" t="s">
        <v>52</v>
      </c>
      <c r="AB209" s="21" t="s">
        <v>645</v>
      </c>
      <c r="AC209" s="21" t="s">
        <v>646</v>
      </c>
      <c r="AD209" t="str">
        <f t="shared" si="10"/>
        <v>SOM 索马里共和国</v>
      </c>
    </row>
    <row r="210" spans="26:30">
      <c r="Z210" s="21" t="s">
        <v>51</v>
      </c>
      <c r="AA210" s="21" t="s">
        <v>52</v>
      </c>
      <c r="AB210" s="21" t="s">
        <v>647</v>
      </c>
      <c r="AC210" s="21" t="s">
        <v>648</v>
      </c>
      <c r="AD210" t="str">
        <f t="shared" si="10"/>
        <v>ZAF 南非共和国</v>
      </c>
    </row>
    <row r="211" spans="26:30">
      <c r="Z211" s="21" t="s">
        <v>51</v>
      </c>
      <c r="AA211" s="21" t="s">
        <v>52</v>
      </c>
      <c r="AB211" s="21" t="s">
        <v>649</v>
      </c>
      <c r="AC211" s="21" t="s">
        <v>650</v>
      </c>
      <c r="AD211" t="str">
        <f t="shared" si="10"/>
        <v>ZWE 津巴布韦共和国</v>
      </c>
    </row>
    <row r="212" spans="26:30">
      <c r="Z212" s="21" t="s">
        <v>51</v>
      </c>
      <c r="AA212" s="21" t="s">
        <v>52</v>
      </c>
      <c r="AB212" s="21" t="s">
        <v>651</v>
      </c>
      <c r="AC212" s="21" t="s">
        <v>652</v>
      </c>
      <c r="AD212" t="str">
        <f t="shared" si="10"/>
        <v>ESP 西班牙王国</v>
      </c>
    </row>
    <row r="213" spans="26:30">
      <c r="Z213" s="21" t="s">
        <v>51</v>
      </c>
      <c r="AA213" s="21" t="s">
        <v>52</v>
      </c>
      <c r="AB213" s="21" t="s">
        <v>653</v>
      </c>
      <c r="AC213" s="21" t="s">
        <v>654</v>
      </c>
      <c r="AD213" t="str">
        <f t="shared" si="10"/>
        <v>ESH 西撒哈拉</v>
      </c>
    </row>
    <row r="214" spans="26:30">
      <c r="Z214" s="21" t="s">
        <v>51</v>
      </c>
      <c r="AA214" s="21" t="s">
        <v>52</v>
      </c>
      <c r="AB214" s="21" t="s">
        <v>655</v>
      </c>
      <c r="AC214" s="21" t="s">
        <v>656</v>
      </c>
      <c r="AD214" t="str">
        <f t="shared" si="10"/>
        <v>SDN 苏丹共和国</v>
      </c>
    </row>
    <row r="215" spans="26:30">
      <c r="Z215" s="21" t="s">
        <v>51</v>
      </c>
      <c r="AA215" s="21" t="s">
        <v>52</v>
      </c>
      <c r="AB215" s="21" t="s">
        <v>657</v>
      </c>
      <c r="AC215" s="21" t="s">
        <v>658</v>
      </c>
      <c r="AD215" t="str">
        <f t="shared" si="10"/>
        <v>SUR 苏里南共和国</v>
      </c>
    </row>
    <row r="216" spans="26:30">
      <c r="Z216" s="21" t="s">
        <v>51</v>
      </c>
      <c r="AA216" s="21" t="s">
        <v>52</v>
      </c>
      <c r="AB216" s="21" t="s">
        <v>659</v>
      </c>
      <c r="AC216" s="21" t="s">
        <v>660</v>
      </c>
      <c r="AD216" t="str">
        <f t="shared" si="10"/>
        <v>SJM 斯瓦尔巴岛和扬马延岛</v>
      </c>
    </row>
    <row r="217" spans="26:30">
      <c r="Z217" s="21" t="s">
        <v>51</v>
      </c>
      <c r="AA217" s="21" t="s">
        <v>52</v>
      </c>
      <c r="AB217" s="21" t="s">
        <v>661</v>
      </c>
      <c r="AC217" s="21" t="s">
        <v>662</v>
      </c>
      <c r="AD217" t="str">
        <f t="shared" si="10"/>
        <v>SWZ 斯威士兰王国</v>
      </c>
    </row>
    <row r="218" spans="26:30">
      <c r="Z218" s="21" t="s">
        <v>51</v>
      </c>
      <c r="AA218" s="21" t="s">
        <v>52</v>
      </c>
      <c r="AB218" s="21" t="s">
        <v>663</v>
      </c>
      <c r="AC218" s="21" t="s">
        <v>664</v>
      </c>
      <c r="AD218" t="str">
        <f t="shared" si="10"/>
        <v>SWE 瑞典王国</v>
      </c>
    </row>
    <row r="219" spans="26:30">
      <c r="Z219" s="21" t="s">
        <v>51</v>
      </c>
      <c r="AA219" s="21" t="s">
        <v>52</v>
      </c>
      <c r="AB219" s="21" t="s">
        <v>665</v>
      </c>
      <c r="AC219" s="21" t="s">
        <v>666</v>
      </c>
      <c r="AD219" t="str">
        <f t="shared" si="10"/>
        <v>CHE 瑞士联邦</v>
      </c>
    </row>
    <row r="220" spans="26:30">
      <c r="Z220" s="21" t="s">
        <v>51</v>
      </c>
      <c r="AA220" s="21" t="s">
        <v>52</v>
      </c>
      <c r="AB220" s="21" t="s">
        <v>667</v>
      </c>
      <c r="AC220" s="21" t="s">
        <v>668</v>
      </c>
      <c r="AD220" t="str">
        <f t="shared" si="10"/>
        <v>SYR 阿拉伯叙利亚共和国</v>
      </c>
    </row>
    <row r="221" spans="26:30">
      <c r="Z221" s="21" t="s">
        <v>51</v>
      </c>
      <c r="AA221" s="21" t="s">
        <v>52</v>
      </c>
      <c r="AB221" s="21" t="s">
        <v>669</v>
      </c>
      <c r="AC221" s="21" t="s">
        <v>670</v>
      </c>
      <c r="AD221" t="str">
        <f t="shared" si="10"/>
        <v>TJK 塔吉克斯坦共和国</v>
      </c>
    </row>
    <row r="222" spans="26:30">
      <c r="Z222" s="21" t="s">
        <v>51</v>
      </c>
      <c r="AA222" s="21" t="s">
        <v>52</v>
      </c>
      <c r="AB222" s="21" t="s">
        <v>671</v>
      </c>
      <c r="AC222" s="21" t="s">
        <v>672</v>
      </c>
      <c r="AD222" t="str">
        <f t="shared" si="10"/>
        <v>THA 泰王国</v>
      </c>
    </row>
    <row r="223" spans="26:30">
      <c r="Z223" s="21" t="s">
        <v>51</v>
      </c>
      <c r="AA223" s="21" t="s">
        <v>52</v>
      </c>
      <c r="AB223" s="21" t="s">
        <v>673</v>
      </c>
      <c r="AC223" s="21" t="s">
        <v>674</v>
      </c>
      <c r="AD223" t="str">
        <f t="shared" si="10"/>
        <v>TGO 多哥共和国</v>
      </c>
    </row>
    <row r="224" spans="26:30">
      <c r="Z224" s="21" t="s">
        <v>51</v>
      </c>
      <c r="AA224" s="21" t="s">
        <v>52</v>
      </c>
      <c r="AB224" s="21" t="s">
        <v>675</v>
      </c>
      <c r="AC224" s="21" t="s">
        <v>676</v>
      </c>
      <c r="AD224" t="str">
        <f t="shared" si="10"/>
        <v>TKL 托克劳</v>
      </c>
    </row>
    <row r="225" spans="26:30">
      <c r="Z225" s="21" t="s">
        <v>51</v>
      </c>
      <c r="AA225" s="21" t="s">
        <v>52</v>
      </c>
      <c r="AB225" s="21" t="s">
        <v>677</v>
      </c>
      <c r="AC225" s="21" t="s">
        <v>678</v>
      </c>
      <c r="AD225" t="str">
        <f t="shared" si="10"/>
        <v>TON 汤加王国</v>
      </c>
    </row>
    <row r="226" spans="26:30">
      <c r="Z226" s="21" t="s">
        <v>51</v>
      </c>
      <c r="AA226" s="21" t="s">
        <v>52</v>
      </c>
      <c r="AB226" s="21" t="s">
        <v>679</v>
      </c>
      <c r="AC226" s="21" t="s">
        <v>680</v>
      </c>
      <c r="AD226" t="str">
        <f t="shared" si="10"/>
        <v>TTO 特立尼达和多巴哥共和国</v>
      </c>
    </row>
    <row r="227" spans="26:30">
      <c r="Z227" s="21" t="s">
        <v>51</v>
      </c>
      <c r="AA227" s="21" t="s">
        <v>52</v>
      </c>
      <c r="AB227" s="21" t="s">
        <v>681</v>
      </c>
      <c r="AC227" s="21" t="s">
        <v>682</v>
      </c>
      <c r="AD227" t="str">
        <f t="shared" si="10"/>
        <v>ARE 阿拉伯联合酋长国</v>
      </c>
    </row>
    <row r="228" spans="26:30">
      <c r="Z228" s="21" t="s">
        <v>51</v>
      </c>
      <c r="AA228" s="21" t="s">
        <v>52</v>
      </c>
      <c r="AB228" s="21" t="s">
        <v>683</v>
      </c>
      <c r="AC228" s="21" t="s">
        <v>684</v>
      </c>
      <c r="AD228" t="str">
        <f t="shared" si="10"/>
        <v>TUN 突尼斯共和国</v>
      </c>
    </row>
    <row r="229" spans="26:30">
      <c r="Z229" s="21" t="s">
        <v>51</v>
      </c>
      <c r="AA229" s="21" t="s">
        <v>52</v>
      </c>
      <c r="AB229" s="21" t="s">
        <v>685</v>
      </c>
      <c r="AC229" s="21" t="s">
        <v>686</v>
      </c>
      <c r="AD229" t="str">
        <f t="shared" si="10"/>
        <v>TUR 土耳其共和国</v>
      </c>
    </row>
    <row r="230" spans="26:30">
      <c r="Z230" s="21" t="s">
        <v>51</v>
      </c>
      <c r="AA230" s="21" t="s">
        <v>52</v>
      </c>
      <c r="AB230" s="21" t="s">
        <v>687</v>
      </c>
      <c r="AC230" s="21" t="s">
        <v>688</v>
      </c>
      <c r="AD230" t="str">
        <f t="shared" si="10"/>
        <v>TKM 土库曼斯坦</v>
      </c>
    </row>
    <row r="231" spans="26:30">
      <c r="Z231" s="21" t="s">
        <v>51</v>
      </c>
      <c r="AA231" s="21" t="s">
        <v>52</v>
      </c>
      <c r="AB231" s="21" t="s">
        <v>689</v>
      </c>
      <c r="AC231" s="21" t="s">
        <v>690</v>
      </c>
      <c r="AD231" t="str">
        <f t="shared" si="10"/>
        <v>TCA 特克斯和凯科斯群岛</v>
      </c>
    </row>
    <row r="232" spans="26:30">
      <c r="Z232" s="21" t="s">
        <v>51</v>
      </c>
      <c r="AA232" s="21" t="s">
        <v>52</v>
      </c>
      <c r="AB232" s="21" t="s">
        <v>691</v>
      </c>
      <c r="AC232" s="21" t="s">
        <v>692</v>
      </c>
      <c r="AD232" t="str">
        <f t="shared" si="10"/>
        <v>TUV 图瓦卢</v>
      </c>
    </row>
    <row r="233" spans="26:30">
      <c r="Z233" s="21" t="s">
        <v>51</v>
      </c>
      <c r="AA233" s="21" t="s">
        <v>52</v>
      </c>
      <c r="AB233" s="21" t="s">
        <v>693</v>
      </c>
      <c r="AC233" s="21" t="s">
        <v>694</v>
      </c>
      <c r="AD233" t="str">
        <f t="shared" si="10"/>
        <v>UGA 乌干达共和国</v>
      </c>
    </row>
    <row r="234" spans="26:30">
      <c r="Z234" s="21" t="s">
        <v>51</v>
      </c>
      <c r="AA234" s="21" t="s">
        <v>52</v>
      </c>
      <c r="AB234" s="21" t="s">
        <v>695</v>
      </c>
      <c r="AC234" s="21" t="s">
        <v>696</v>
      </c>
      <c r="AD234" t="str">
        <f t="shared" si="10"/>
        <v>UKR 乌克兰</v>
      </c>
    </row>
    <row r="235" spans="26:30">
      <c r="Z235" s="21" t="s">
        <v>51</v>
      </c>
      <c r="AA235" s="21" t="s">
        <v>52</v>
      </c>
      <c r="AB235" s="21" t="s">
        <v>697</v>
      </c>
      <c r="AC235" s="21" t="s">
        <v>698</v>
      </c>
      <c r="AD235" t="str">
        <f t="shared" si="10"/>
        <v>MKD 前南斯拉夫马其顿共和国</v>
      </c>
    </row>
    <row r="236" spans="26:30">
      <c r="Z236" s="21" t="s">
        <v>51</v>
      </c>
      <c r="AA236" s="21" t="s">
        <v>52</v>
      </c>
      <c r="AB236" s="21" t="s">
        <v>699</v>
      </c>
      <c r="AC236" s="21" t="s">
        <v>700</v>
      </c>
      <c r="AD236" t="str">
        <f t="shared" si="10"/>
        <v>EGY 阿拉伯埃及共和国</v>
      </c>
    </row>
    <row r="237" spans="26:30">
      <c r="Z237" s="21" t="s">
        <v>51</v>
      </c>
      <c r="AA237" s="21" t="s">
        <v>52</v>
      </c>
      <c r="AB237" s="21" t="s">
        <v>701</v>
      </c>
      <c r="AC237" s="21" t="s">
        <v>702</v>
      </c>
      <c r="AD237" t="str">
        <f t="shared" si="10"/>
        <v>GBR 大不列颠及北爱尔兰联合王国</v>
      </c>
    </row>
    <row r="238" spans="26:30">
      <c r="Z238" s="21" t="s">
        <v>51</v>
      </c>
      <c r="AA238" s="21" t="s">
        <v>52</v>
      </c>
      <c r="AB238" s="21" t="s">
        <v>703</v>
      </c>
      <c r="AC238" s="21" t="s">
        <v>704</v>
      </c>
      <c r="AD238" t="str">
        <f t="shared" si="10"/>
        <v>TZA 坦桑尼亚联合共和国</v>
      </c>
    </row>
    <row r="239" spans="26:30">
      <c r="Z239" s="21" t="s">
        <v>51</v>
      </c>
      <c r="AA239" s="21" t="s">
        <v>52</v>
      </c>
      <c r="AB239" s="21" t="s">
        <v>705</v>
      </c>
      <c r="AC239" s="21" t="s">
        <v>706</v>
      </c>
      <c r="AD239" t="str">
        <f t="shared" si="10"/>
        <v>USA 美利坚合众国</v>
      </c>
    </row>
    <row r="240" spans="26:30">
      <c r="Z240" s="21" t="s">
        <v>51</v>
      </c>
      <c r="AA240" s="21" t="s">
        <v>52</v>
      </c>
      <c r="AB240" s="21" t="s">
        <v>707</v>
      </c>
      <c r="AC240" s="21" t="s">
        <v>708</v>
      </c>
      <c r="AD240" t="str">
        <f t="shared" si="10"/>
        <v>VIR 美属维尔京群岛</v>
      </c>
    </row>
    <row r="241" spans="26:30">
      <c r="Z241" s="21" t="s">
        <v>51</v>
      </c>
      <c r="AA241" s="21" t="s">
        <v>52</v>
      </c>
      <c r="AB241" s="21" t="s">
        <v>709</v>
      </c>
      <c r="AC241" s="21" t="s">
        <v>710</v>
      </c>
      <c r="AD241" t="str">
        <f t="shared" si="10"/>
        <v>BFA 布基纳法索</v>
      </c>
    </row>
    <row r="242" spans="26:30">
      <c r="Z242" s="21" t="s">
        <v>51</v>
      </c>
      <c r="AA242" s="21" t="s">
        <v>52</v>
      </c>
      <c r="AB242" s="21" t="s">
        <v>711</v>
      </c>
      <c r="AC242" s="21" t="s">
        <v>712</v>
      </c>
      <c r="AD242" t="str">
        <f t="shared" si="10"/>
        <v>URY 乌拉圭东岸共和国</v>
      </c>
    </row>
    <row r="243" spans="26:30">
      <c r="Z243" s="21" t="s">
        <v>51</v>
      </c>
      <c r="AA243" s="21" t="s">
        <v>52</v>
      </c>
      <c r="AB243" s="21" t="s">
        <v>713</v>
      </c>
      <c r="AC243" s="21" t="s">
        <v>714</v>
      </c>
      <c r="AD243" t="str">
        <f t="shared" si="10"/>
        <v>UZB 乌兹别克斯坦共和国</v>
      </c>
    </row>
    <row r="244" spans="26:30">
      <c r="Z244" s="21" t="s">
        <v>51</v>
      </c>
      <c r="AA244" s="21" t="s">
        <v>52</v>
      </c>
      <c r="AB244" s="21" t="s">
        <v>715</v>
      </c>
      <c r="AC244" s="21" t="s">
        <v>716</v>
      </c>
      <c r="AD244" t="str">
        <f t="shared" si="10"/>
        <v>VEN 委内瑞拉共和国</v>
      </c>
    </row>
    <row r="245" spans="26:30">
      <c r="Z245" s="21" t="s">
        <v>51</v>
      </c>
      <c r="AA245" s="21" t="s">
        <v>52</v>
      </c>
      <c r="AB245" s="21" t="s">
        <v>717</v>
      </c>
      <c r="AC245" s="21" t="s">
        <v>718</v>
      </c>
      <c r="AD245" t="str">
        <f t="shared" si="10"/>
        <v>WLF 瓦利斯和富图纳</v>
      </c>
    </row>
    <row r="246" spans="26:30">
      <c r="Z246" s="21" t="s">
        <v>51</v>
      </c>
      <c r="AA246" s="21" t="s">
        <v>52</v>
      </c>
      <c r="AB246" s="21" t="s">
        <v>719</v>
      </c>
      <c r="AC246" s="21" t="s">
        <v>720</v>
      </c>
      <c r="AD246" t="str">
        <f t="shared" si="10"/>
        <v>WSM 萨摩亚独立国</v>
      </c>
    </row>
    <row r="247" spans="26:30">
      <c r="Z247" s="21" t="s">
        <v>51</v>
      </c>
      <c r="AA247" s="21" t="s">
        <v>52</v>
      </c>
      <c r="AB247" s="21" t="s">
        <v>721</v>
      </c>
      <c r="AC247" s="21" t="s">
        <v>722</v>
      </c>
      <c r="AD247" t="str">
        <f t="shared" si="10"/>
        <v>YEM 也门共和国</v>
      </c>
    </row>
    <row r="248" spans="26:30">
      <c r="Z248" s="21" t="s">
        <v>51</v>
      </c>
      <c r="AA248" s="21" t="s">
        <v>52</v>
      </c>
      <c r="AB248" s="21" t="s">
        <v>723</v>
      </c>
      <c r="AC248" s="21" t="s">
        <v>724</v>
      </c>
      <c r="AD248" t="str">
        <f t="shared" si="10"/>
        <v>YUG 南斯拉夫联盟共和国</v>
      </c>
    </row>
    <row r="249" spans="26:30">
      <c r="Z249" s="21" t="s">
        <v>51</v>
      </c>
      <c r="AA249" s="21" t="s">
        <v>52</v>
      </c>
      <c r="AB249" s="21" t="s">
        <v>725</v>
      </c>
      <c r="AC249" s="21" t="s">
        <v>726</v>
      </c>
      <c r="AD249" t="str">
        <f t="shared" si="10"/>
        <v>ZMB 赞比亚共和国</v>
      </c>
    </row>
  </sheetData>
  <sheetProtection sheet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tends</dc:creator>
  <cp:lastModifiedBy>dell</cp:lastModifiedBy>
  <dcterms:created xsi:type="dcterms:W3CDTF">2021-12-01T08:44:00Z</dcterms:created>
  <dcterms:modified xsi:type="dcterms:W3CDTF">2023-10-17T08:53:26Z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9B9D9D6BBCC24024AFE286864F33A1A1</vt:lpwstr>
  </property>
  <property fmtid="{D5CDD505-2E9C-101B-9397-08002B2CF9AE}" pid="3" name="KSOProductBuildVer">
    <vt:lpwstr>2052-11.8.2.10154</vt:lpwstr>
  </property>
</Properties>
</file>